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线下捐赠大表" sheetId="1" r:id="rId1"/>
    <sheet name="底稿" sheetId="3" r:id="rId2"/>
  </sheets>
  <definedNames>
    <definedName name="_xlnm._FilterDatabase" localSheetId="0" hidden="1">线下捐赠大表!$A$2:$V$87</definedName>
    <definedName name="_xlnm._FilterDatabase" localSheetId="1" hidden="1">底稿!$A$3:$AA$85</definedName>
    <definedName name="_xlnm.Print_Area" localSheetId="1">底稿!$A$1:$AA$94</definedName>
    <definedName name="_xlnm.Print_Area" localSheetId="0">线下捐赠大表!$A$1:$C$87</definedName>
  </definedNames>
  <calcPr calcId="144525"/>
</workbook>
</file>

<file path=xl/sharedStrings.xml><?xml version="1.0" encoding="utf-8"?>
<sst xmlns="http://schemas.openxmlformats.org/spreadsheetml/2006/main" count="479" uniqueCount="291">
  <si>
    <t>2021年度捐赠一览表</t>
  </si>
  <si>
    <t>序号</t>
  </si>
  <si>
    <t>捐赠单位</t>
  </si>
  <si>
    <t>协议捐赠金额</t>
  </si>
  <si>
    <t>到账金额</t>
  </si>
  <si>
    <t>广西河姆渡营销策划有限公司防城港分公司</t>
  </si>
  <si>
    <t>大越期货股份有限公司</t>
  </si>
  <si>
    <t>杭州余杭石油有限公司</t>
  </si>
  <si>
    <t>四川远东鸿成置业集团有限公司</t>
  </si>
  <si>
    <t>浙江华博特教育科技有限公司</t>
  </si>
  <si>
    <t>杭州华测检测技术有限公司</t>
  </si>
  <si>
    <t>鲍碧波</t>
  </si>
  <si>
    <t>共青城吉云蔚来投资合伙企业（有限合伙）</t>
  </si>
  <si>
    <t>三盛教育科技（浙江）有限公司</t>
  </si>
  <si>
    <t>王钧(浙江泰隆商业银行)</t>
  </si>
  <si>
    <t>敦和资产管理有限公司</t>
  </si>
  <si>
    <t>浙江九州大众律师事务所</t>
  </si>
  <si>
    <t>北京华图宏阳教育文化发展股份有限公司杭州分公司</t>
  </si>
  <si>
    <t>吴铁军（会7810班）</t>
  </si>
  <si>
    <t>诸张木</t>
  </si>
  <si>
    <t>海宁市民泰煤气有限责任公司</t>
  </si>
  <si>
    <t>俞海平</t>
  </si>
  <si>
    <t>松阳县金园房地产开发有限公司</t>
  </si>
  <si>
    <t>会7810班陈晓英</t>
  </si>
  <si>
    <t>林志康</t>
  </si>
  <si>
    <t>上海观轶教育科技有限公司</t>
  </si>
  <si>
    <t>中静新华资产管理有限公司</t>
  </si>
  <si>
    <t>蚌埠市金汇房地产开发有限公司(刘振辉)</t>
  </si>
  <si>
    <t>方兵贵</t>
  </si>
  <si>
    <t>周敏</t>
  </si>
  <si>
    <t>宁波格岚德国际贸易有限公司</t>
  </si>
  <si>
    <t>王新瑜</t>
  </si>
  <si>
    <t>浙江正凯集团有限公司</t>
  </si>
  <si>
    <t>浙江龙游锄禾农业科技有限公司（叶胜昔）</t>
  </si>
  <si>
    <t>浙江台州圣庭投资有限公司(屠勇军)</t>
  </si>
  <si>
    <t>周旭一</t>
  </si>
  <si>
    <t>利欧聚合广告有限公司（王相荣）</t>
  </si>
  <si>
    <t>杭州永控科技有限公司</t>
  </si>
  <si>
    <t>上海吉祥家美幕墙材料有限公司</t>
  </si>
  <si>
    <t>计8201孙良</t>
  </si>
  <si>
    <t>黄山市新世纪学校（方建辉）</t>
  </si>
  <si>
    <t>上海宝临电气集团有限公司（93电子郑晓远）</t>
  </si>
  <si>
    <t>上海宝临防爆电器有限公司（煤校90采煤谢斌）</t>
  </si>
  <si>
    <t>中芯聚源股权投资管理（天津）合伙企业（有限合伙）</t>
  </si>
  <si>
    <t>上海中佳永信会计师事务所有限公司（邢伟）</t>
  </si>
  <si>
    <t>杭州天坤通信有限公司</t>
  </si>
  <si>
    <t>浙江爱特电子技术股份有限公司</t>
  </si>
  <si>
    <t>何智奎</t>
  </si>
  <si>
    <t>王毅超</t>
  </si>
  <si>
    <t>西藏林芝鼎孚资本管理有限公司</t>
  </si>
  <si>
    <t>西湖网络(杭州)有限公司(冯科)</t>
  </si>
  <si>
    <t>上海添增投资管理有限公司(罗显志)</t>
  </si>
  <si>
    <t>金华金驰企业管理咨询有限公司</t>
  </si>
  <si>
    <t>浙江大维高新技术股份有限公司</t>
  </si>
  <si>
    <t>叶晓林</t>
  </si>
  <si>
    <t>杭州航启科技产业发展有限公司</t>
  </si>
  <si>
    <t>夏平</t>
  </si>
  <si>
    <t>话机世界通信集团股份有限公司</t>
  </si>
  <si>
    <t>安徽合一建设工程有限公司</t>
  </si>
  <si>
    <t>浙江太古可口可乐饮料有限公司</t>
  </si>
  <si>
    <t>可乐</t>
  </si>
  <si>
    <t>黄巍</t>
  </si>
  <si>
    <t>砗磲、黑玛瑙、紫玉髓</t>
  </si>
  <si>
    <t>太级熊猫实业有限公司</t>
  </si>
  <si>
    <t>巧克力</t>
  </si>
  <si>
    <t>蔡夏雷</t>
  </si>
  <si>
    <t>月饼</t>
  </si>
  <si>
    <t>杭州华缔集团有限公司（高留根）</t>
  </si>
  <si>
    <t>口罩</t>
  </si>
  <si>
    <t>刘云（代打款）食品与生物工程学院87级校友</t>
  </si>
  <si>
    <t>杭州东博医药科技开发有限公司</t>
  </si>
  <si>
    <t>浙江正锋线业有限公司</t>
  </si>
  <si>
    <t>宁波赛尔集团有限公司</t>
  </si>
  <si>
    <t>杭州桦桐家私集团有限公司</t>
  </si>
  <si>
    <t>林刚（代打）</t>
  </si>
  <si>
    <t>杭州灵隐寺</t>
  </si>
  <si>
    <t>北京中首物流有限公司（原慈航300万）</t>
  </si>
  <si>
    <t>中国友好和平发展基金会（原慈航300万）</t>
  </si>
  <si>
    <t>赛石集团有限公司</t>
  </si>
  <si>
    <t>江南布衣服饰有限公司</t>
  </si>
  <si>
    <t>浙江中公教育科技股份有限公司</t>
  </si>
  <si>
    <t>吴志雄（代打款）</t>
  </si>
  <si>
    <t>杭州涅槃品牌管理有限公司</t>
  </si>
  <si>
    <t>陈万翔</t>
  </si>
  <si>
    <t>杭州联合农村商业银行股份有限公司</t>
  </si>
  <si>
    <t>周倩</t>
  </si>
  <si>
    <t>东永锋</t>
  </si>
  <si>
    <t>金阳铭</t>
  </si>
  <si>
    <t>舒小刚</t>
  </si>
  <si>
    <t>UT斯达康通讯有限公司</t>
  </si>
  <si>
    <t>杭州巨翔电子科技有限公司</t>
  </si>
  <si>
    <t>杭州民生健康药业股份有限公司</t>
  </si>
  <si>
    <t>教育基金会2021年度捐赠协议统计一览表（截止10月29日）</t>
  </si>
  <si>
    <t>捐赠方</t>
  </si>
  <si>
    <t>受赠方</t>
  </si>
  <si>
    <t>是否已收到协议</t>
  </si>
  <si>
    <t>协议捐赠额</t>
  </si>
  <si>
    <t>协议到账金额</t>
  </si>
  <si>
    <t>实物捐赠</t>
  </si>
  <si>
    <t>项目拨款情况</t>
  </si>
  <si>
    <t>到款情况追踪</t>
  </si>
  <si>
    <t>协议编号</t>
  </si>
  <si>
    <t>对应捐赠
平台项目</t>
  </si>
  <si>
    <t>捐赠方名称</t>
  </si>
  <si>
    <t>联系人</t>
  </si>
  <si>
    <t xml:space="preserve">联系方式 </t>
  </si>
  <si>
    <t>捐赠方所属部门
（非必填）</t>
  </si>
  <si>
    <t>捐赠校内联系人
（非必填）</t>
  </si>
  <si>
    <t>受赠方部门</t>
  </si>
  <si>
    <t>协议捐赠总额
（含实物）</t>
  </si>
  <si>
    <t>协议现金
总额</t>
  </si>
  <si>
    <t>现金已到账金额
（万元）</t>
  </si>
  <si>
    <t>实物已到账金额</t>
  </si>
  <si>
    <t>捐赠事物明细</t>
  </si>
  <si>
    <t>捐赠实物价值</t>
  </si>
  <si>
    <t>实物是否签协议</t>
  </si>
  <si>
    <t>使用部门</t>
  </si>
  <si>
    <t>归口管理部门</t>
  </si>
  <si>
    <t>到款条件约定</t>
  </si>
  <si>
    <t>立项项目名称</t>
  </si>
  <si>
    <t>项目联系人</t>
  </si>
  <si>
    <t>联系电话</t>
  </si>
  <si>
    <t>拨款时间</t>
  </si>
  <si>
    <t>拨款金额
（万元）</t>
  </si>
  <si>
    <t>项目状态
（完结请注明）</t>
  </si>
  <si>
    <t>备    注</t>
  </si>
  <si>
    <t>是否开票</t>
  </si>
  <si>
    <t>浙江携职专修学院</t>
  </si>
  <si>
    <t>创业学院</t>
  </si>
  <si>
    <r>
      <rPr>
        <sz val="9"/>
        <color rgb="FF000000"/>
        <rFont val="宋体"/>
        <charset val="134"/>
        <scheme val="minor"/>
      </rPr>
      <t>2018.02.01-2026.06.30，每年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  <scheme val="minor"/>
      </rPr>
      <t>月</t>
    </r>
    <r>
      <rPr>
        <sz val="9"/>
        <color rgb="FF000000"/>
        <rFont val="Calibri"/>
        <charset val="134"/>
      </rPr>
      <t>8</t>
    </r>
    <r>
      <rPr>
        <sz val="9"/>
        <color rgb="FF000000"/>
        <rFont val="宋体"/>
        <charset val="134"/>
        <scheme val="minor"/>
      </rPr>
      <t>日前汇款</t>
    </r>
    <r>
      <rPr>
        <sz val="9"/>
        <color rgb="FF000000"/>
        <rFont val="Calibri"/>
        <charset val="134"/>
      </rPr>
      <t>60</t>
    </r>
    <r>
      <rPr>
        <sz val="9"/>
        <color rgb="FF000000"/>
        <rFont val="宋体"/>
        <charset val="134"/>
        <scheme val="minor"/>
      </rPr>
      <t>万元</t>
    </r>
    <r>
      <rPr>
        <sz val="9"/>
        <color rgb="FF000000"/>
        <rFont val="Calibri"/>
        <charset val="134"/>
      </rPr>
      <t> </t>
    </r>
    <r>
      <rPr>
        <sz val="9"/>
        <color rgb="FFFF0000"/>
        <rFont val="Calibri"/>
        <charset val="134"/>
      </rPr>
      <t>2020</t>
    </r>
    <r>
      <rPr>
        <sz val="9"/>
        <color rgb="FFFF0000"/>
        <rFont val="宋体"/>
        <charset val="134"/>
        <scheme val="minor"/>
      </rPr>
      <t>年捐赠款未到账，待确定是否顺延</t>
    </r>
  </si>
  <si>
    <t>2021年已到账</t>
  </si>
  <si>
    <t>无</t>
  </si>
  <si>
    <t>陈万翔校友</t>
  </si>
  <si>
    <t>金融学院祝阳君</t>
  </si>
  <si>
    <t>承诺从2018年至2022年，于2022年12月31日前电汇至指定账户</t>
  </si>
  <si>
    <t>已对接金融学院</t>
  </si>
  <si>
    <t>浙江创道慈善基金会</t>
  </si>
  <si>
    <t>管工学院周涛</t>
  </si>
  <si>
    <t>团委</t>
  </si>
  <si>
    <r>
      <rPr>
        <sz val="10"/>
        <color theme="1"/>
        <rFont val="宋体"/>
        <charset val="134"/>
      </rPr>
      <t>承诺从2020年至2021年，分</t>
    </r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年于每年的</t>
    </r>
    <r>
      <rPr>
        <sz val="10"/>
        <color theme="1"/>
        <rFont val="宋体"/>
        <charset val="134"/>
        <scheme val="minor"/>
      </rPr>
      <t>12</t>
    </r>
    <r>
      <rPr>
        <sz val="10"/>
        <color theme="1"/>
        <rFont val="宋体"/>
        <charset val="134"/>
      </rPr>
      <t>月31日前电汇8万元整至指定账户</t>
    </r>
  </si>
  <si>
    <t>已对接校团委</t>
  </si>
  <si>
    <t>杭州万学文化创意有限公司</t>
  </si>
  <si>
    <t>金融学院</t>
  </si>
  <si>
    <t>承诺从2021年至2023年，分3年于每年的6月30日前电汇1万元整至指定账户</t>
  </si>
  <si>
    <t>杭州中恒电气股份有限公司</t>
  </si>
  <si>
    <t>工商管理</t>
  </si>
  <si>
    <t>承诺2021年1月1日前一次性电汇30万元整至指定账户</t>
  </si>
  <si>
    <t>已对接工商管理学院</t>
  </si>
  <si>
    <t>仲利国际租赁有限公司</t>
  </si>
  <si>
    <t>学生处，2021年未签协议</t>
  </si>
  <si>
    <t>浙江成峰实业有限公司</t>
  </si>
  <si>
    <t>重要窗口研究院</t>
  </si>
  <si>
    <t>等三一审计结束</t>
  </si>
  <si>
    <r>
      <rPr>
        <sz val="10"/>
        <rFont val="宋体"/>
        <charset val="134"/>
        <scheme val="minor"/>
      </rPr>
      <t>2021-2025</t>
    </r>
    <r>
      <rPr>
        <sz val="10"/>
        <rFont val="宋体"/>
        <charset val="134"/>
        <scheme val="minor"/>
      </rPr>
      <t>，分5年于每年的4月20日前打款65万元</t>
    </r>
  </si>
  <si>
    <t>已对接重要窗口研究院</t>
  </si>
  <si>
    <t>浙商博物馆</t>
  </si>
  <si>
    <t>承诺2021年1月15日前一次性电汇10万元整至指定账户</t>
  </si>
  <si>
    <t>已对接浙商博物馆</t>
  </si>
  <si>
    <t>承诺2021年1月31日前一次性电汇2万元整至指定账户</t>
  </si>
  <si>
    <t>经济学院大越期货奖学金（延续）</t>
  </si>
  <si>
    <t>实际于2021年校庆典礼前将实物交付至指定地点</t>
  </si>
  <si>
    <t>2w瓶定制纯悦水，1200罐定制可乐</t>
  </si>
  <si>
    <t>杭州拉迪逊企业管理咨询有限公司</t>
  </si>
  <si>
    <t>国教高布克</t>
  </si>
  <si>
    <t>2021-2024，分4年于每年的05月15日前电汇5000元整至指定账户</t>
  </si>
  <si>
    <t>国教津巴布韦奖助学金</t>
  </si>
  <si>
    <t>俞海平校友，用于学生处海平奖学金</t>
  </si>
  <si>
    <t>承诺2021年3月31日前一次性电汇50万元整至指定账户</t>
  </si>
  <si>
    <t>会计学院</t>
  </si>
  <si>
    <t>唐浙榕（唐树林）校友</t>
  </si>
  <si>
    <t>承诺2021年4月26日前一次性电汇30万元整至指定账户</t>
  </si>
  <si>
    <t>承诺从2021年至2025年，分5年于每年的6月20日前电汇65万元整至指定账户</t>
  </si>
  <si>
    <t>沈院长</t>
  </si>
  <si>
    <t>2021-2023，分3年于每年的6月30日前电汇5万元整至指定账户</t>
  </si>
  <si>
    <t>已对接环境学院</t>
  </si>
  <si>
    <t>“E路向阳”助学基金</t>
  </si>
  <si>
    <t>校友</t>
  </si>
  <si>
    <t>承诺2021年5月30日前一次性电汇10万元整至指定账户</t>
  </si>
  <si>
    <t>信息学院</t>
  </si>
  <si>
    <t>承诺2021年4月25日前一次性电汇92000整至指定账户</t>
  </si>
  <si>
    <t>继续教育</t>
  </si>
  <si>
    <t>经济学院卓越教育基金</t>
  </si>
  <si>
    <t>2021-2025，分5年于每年的4月20日前电汇5万元整至指定账户</t>
  </si>
  <si>
    <t>重要窗口研究院发展基金</t>
  </si>
  <si>
    <t>承诺2021年4月30日前一次性电汇65万元整至指定账户</t>
  </si>
  <si>
    <t>俞培斌校友</t>
  </si>
  <si>
    <t>承诺2021年4月30日前一次性电汇100万元整至指定账户</t>
  </si>
  <si>
    <t>金融学院韩德忠教育基金</t>
  </si>
  <si>
    <t>于2021年至2025年，分5期于每年的6月20日前支付，第一期支付10万，后续四期分别支付5万。</t>
  </si>
  <si>
    <t>法学院</t>
  </si>
  <si>
    <t>2021年6月5日前一次性汇款</t>
  </si>
  <si>
    <t>公管学院</t>
  </si>
  <si>
    <t>锡华·会7810班教育基金</t>
  </si>
  <si>
    <t>2021年5月31日一次性汇款</t>
  </si>
  <si>
    <r>
      <rPr>
        <sz val="10"/>
        <color theme="1"/>
        <rFont val="宋体"/>
        <charset val="134"/>
        <scheme val="minor"/>
      </rPr>
      <t>锡华会7</t>
    </r>
    <r>
      <rPr>
        <sz val="10"/>
        <color theme="1"/>
        <rFont val="宋体"/>
        <charset val="134"/>
        <scheme val="minor"/>
      </rPr>
      <t>810班奖学基金</t>
    </r>
  </si>
  <si>
    <t>艺术联系张捷</t>
  </si>
  <si>
    <t>2021年5月30日前</t>
  </si>
  <si>
    <t>艺术学院LAC（观轶）研创奖学金</t>
  </si>
  <si>
    <r>
      <rPr>
        <sz val="10"/>
        <rFont val="宋体"/>
        <charset val="134"/>
        <scheme val="minor"/>
      </rPr>
      <t>第一笔2</t>
    </r>
    <r>
      <rPr>
        <sz val="10"/>
        <rFont val="宋体"/>
        <charset val="134"/>
        <scheme val="minor"/>
      </rPr>
      <t>021年10月16日前到账1100万元，第二笔33900万元另行约定。</t>
    </r>
  </si>
  <si>
    <t>英贤慈善学院</t>
  </si>
  <si>
    <t>胡祖光教育基金</t>
  </si>
  <si>
    <t>陈富明校友</t>
  </si>
  <si>
    <t>松阳县金园房地产开发有限公司（刘振辉）</t>
  </si>
  <si>
    <t>工商管理学院发展基金</t>
  </si>
  <si>
    <t>2021年6月1日一次性汇款</t>
  </si>
  <si>
    <t>工商管理学院</t>
  </si>
  <si>
    <t>“杭化”育人基金</t>
  </si>
  <si>
    <t>支持女篮</t>
  </si>
  <si>
    <t>2021年6月31日一次性到账</t>
  </si>
  <si>
    <t>大学生女篮</t>
  </si>
  <si>
    <t>王岳能</t>
  </si>
  <si>
    <t>2021年5月7日一次性到账</t>
  </si>
  <si>
    <t>2021年5月11日一次性到账</t>
  </si>
  <si>
    <t>信息与电子工程学院发展基金</t>
  </si>
  <si>
    <t>涉及叶伟干校友</t>
  </si>
  <si>
    <t>2021年5月21日一次性到账</t>
  </si>
  <si>
    <t>信电学院</t>
  </si>
  <si>
    <t>上海校友会发展基金</t>
  </si>
  <si>
    <t>上海吉祥家美幕墙材料有限公司（朱伊克）</t>
  </si>
  <si>
    <t>2021年5月28日一次性到账</t>
  </si>
  <si>
    <t>2021年5月19日一次性到账</t>
  </si>
  <si>
    <t>电信</t>
  </si>
  <si>
    <t>学生处,电信公司</t>
  </si>
  <si>
    <t>联通</t>
  </si>
  <si>
    <t>学生处,联通公司</t>
  </si>
  <si>
    <t>2021年6月5 日前一次性到账</t>
  </si>
  <si>
    <t>2021年6月30日前一次性到账</t>
  </si>
  <si>
    <t>利欧集团有限公司（王相荣）</t>
  </si>
  <si>
    <t>外国语学院发展基金</t>
  </si>
  <si>
    <t>已到账，待举行捐赠仪式</t>
  </si>
  <si>
    <t>外语学院</t>
  </si>
  <si>
    <t>2021年5月24日一次性到账</t>
  </si>
  <si>
    <t>曹勇校友</t>
  </si>
  <si>
    <t>2021年5月26日一次性到账</t>
  </si>
  <si>
    <t>2021年6月2日一次性到账</t>
  </si>
  <si>
    <t>2021年6月4日一次性到账</t>
  </si>
  <si>
    <t>“微爱商大·涓滴成海”年度捐赠</t>
  </si>
  <si>
    <t>2021年5月6日一次性到账</t>
  </si>
  <si>
    <t>？</t>
  </si>
  <si>
    <t>应伟校友</t>
  </si>
  <si>
    <t>20216月15日一次性到账</t>
  </si>
  <si>
    <t>会计、马克思</t>
  </si>
  <si>
    <t>人文学院休闲研究中心</t>
  </si>
  <si>
    <t>经济学院</t>
  </si>
  <si>
    <t>蔡宇驰校友</t>
  </si>
  <si>
    <t>2021年6月30日前一次到账</t>
  </si>
  <si>
    <t>协议还没落实，等学院签补充协议</t>
  </si>
  <si>
    <t>艺术学院</t>
  </si>
  <si>
    <t>艺设学院实物捐赠（砗磲）</t>
  </si>
  <si>
    <t>徐正标校友</t>
  </si>
  <si>
    <t>实物捐赠（捐赠）</t>
  </si>
  <si>
    <t>信息学院、月饼</t>
  </si>
  <si>
    <t>食品学院院史发掘与呈现工作基金</t>
  </si>
  <si>
    <t>刘云（代打款）</t>
  </si>
  <si>
    <t>院史馆基金（两个班）</t>
  </si>
  <si>
    <t>食品学院</t>
  </si>
  <si>
    <t>东语学院</t>
  </si>
  <si>
    <t>2021-2023，分3年于每年11月30日前打款5w</t>
  </si>
  <si>
    <t>施瑞琦</t>
  </si>
  <si>
    <t>3万美金</t>
  </si>
  <si>
    <t>院史馆基金</t>
  </si>
  <si>
    <t>2021年8月6日一次性到账</t>
  </si>
  <si>
    <t>华桐助学金；学生处、杭商院</t>
  </si>
  <si>
    <t>2021-2024，每年10月31日前打款50w</t>
  </si>
  <si>
    <t>旅游学院餐旅861班</t>
  </si>
  <si>
    <t>浙江桉熊网络科技有限公司</t>
  </si>
  <si>
    <t>管工</t>
  </si>
  <si>
    <t>体工部</t>
  </si>
  <si>
    <t>首笔30.4w，22年6月30日前第二笔3.8w，23年12月30日前第三笔3.8w</t>
  </si>
  <si>
    <t>杭州赛石集团有限公司</t>
  </si>
  <si>
    <t>郭柏峰校友</t>
  </si>
  <si>
    <t>2021-2030年，每年12月31日前到账110万</t>
  </si>
  <si>
    <t>卓越辅导员基金</t>
  </si>
  <si>
    <t>同心博爱中心-钱春江-四川广元</t>
  </si>
  <si>
    <t>经费分3次到账，第一笔费用10万元，于合约正式签订后15日内支付；第二、三笔费用分别为15万元、25万元，分别于2022年11月4日、2023年11月4日前支付。</t>
  </si>
  <si>
    <t>中公教育育才奖助学金</t>
  </si>
  <si>
    <t>2021年11月2日一次性到账</t>
  </si>
  <si>
    <t>福建校友联合会校友</t>
  </si>
  <si>
    <t>管工-创业比赛</t>
  </si>
  <si>
    <t>2021年11月15日钱一次性到账</t>
  </si>
  <si>
    <t>实物捐赠-医用口罩</t>
  </si>
  <si>
    <t>2021年11月28日前一次性将实物交付至学校</t>
  </si>
  <si>
    <t>校庆捐赠，具体用途待定</t>
  </si>
  <si>
    <t>2021年11月26日一次性到账</t>
  </si>
  <si>
    <t>MBA学院</t>
  </si>
  <si>
    <t>2021年11月27日一次性到账</t>
  </si>
  <si>
    <t>2021年11月25日一次性到账</t>
  </si>
  <si>
    <t>管理学院</t>
  </si>
  <si>
    <t>高永岗校友，上海校友会发展基金</t>
  </si>
  <si>
    <t>线上捐赠收入（平台+扫码）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</si>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</sst>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* #,##0.0000_ ;_ * \-#,##0.0000_ ;_ * &quot;-&quot;????_ ;_ @_ "/>
    <numFmt numFmtId="178" formatCode="_ * #,##0.000_ ;_ * \-#,##0.000_ ;_ * &quot;-&quot;???_ ;_ @_ "/>
    <numFmt numFmtId="179" formatCode="_ * #,##0.000_ ;_ * \-#,##0.000_ ;_ * &quot;-&quot;??.0_ ;_ @_ "/>
    <numFmt numFmtId="180" formatCode="_ * #,##0.0000_ ;_ * \-#,##0.0000_ ;_ * &quot;-&quot;??_ ;_ @_ "/>
    <numFmt numFmtId="181" formatCode="_ * #,##0.0000_ ;_ * \-#,##0.0000_ ;_ * &quot;-&quot;??.00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Calibri"/>
      <charset val="134"/>
    </font>
    <font>
      <sz val="9"/>
      <color rgb="FFFF0000"/>
      <name val="Calibri"/>
      <charset val="134"/>
    </font>
    <font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43" fontId="0" fillId="2" borderId="1" xfId="0" applyNumberFormat="1" applyFill="1" applyBorder="1" applyAlignment="1">
      <alignment vertical="center" wrapText="1"/>
    </xf>
    <xf numFmtId="43" fontId="0" fillId="0" borderId="1" xfId="0" applyNumberFormat="1" applyFont="1" applyBorder="1" applyAlignment="1">
      <alignment horizontal="right" vertical="center" wrapText="1"/>
    </xf>
    <xf numFmtId="177" fontId="0" fillId="2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43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8" fontId="0" fillId="2" borderId="1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179" fontId="0" fillId="2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80" fontId="0" fillId="2" borderId="1" xfId="0" applyNumberFormat="1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181" fontId="0" fillId="0" borderId="1" xfId="0" applyNumberForma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3" fontId="0" fillId="0" borderId="0" xfId="0" applyNumberForma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7"/>
  <sheetViews>
    <sheetView tabSelected="1" zoomScale="90" zoomScaleNormal="90" workbookViewId="0">
      <pane xSplit="1" ySplit="2" topLeftCell="B37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12"/>
  <cols>
    <col min="1" max="1" width="12.2166666666667" style="112" customWidth="1"/>
    <col min="2" max="2" width="40.1416666666667" style="113" customWidth="1"/>
    <col min="3" max="3" width="14.4416666666667" style="114" customWidth="1"/>
    <col min="4" max="4" width="18.6083333333333" style="114" customWidth="1"/>
    <col min="5" max="16384" width="9" style="113"/>
  </cols>
  <sheetData>
    <row r="1" ht="51" customHeight="1" spans="1:22">
      <c r="A1" s="115" t="s">
        <v>0</v>
      </c>
      <c r="B1" s="115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ht="35.1" customHeight="1" spans="1:4">
      <c r="A2" s="117" t="s">
        <v>1</v>
      </c>
      <c r="B2" s="117" t="s">
        <v>2</v>
      </c>
      <c r="C2" s="118" t="s">
        <v>3</v>
      </c>
      <c r="D2" s="119" t="s">
        <v>4</v>
      </c>
    </row>
    <row r="3" ht="35" customHeight="1" spans="1:4">
      <c r="A3" s="113">
        <v>1</v>
      </c>
      <c r="B3" s="113" t="s">
        <v>5</v>
      </c>
      <c r="C3" s="114">
        <v>100000</v>
      </c>
      <c r="D3" s="114">
        <v>100000</v>
      </c>
    </row>
    <row r="4" ht="35" customHeight="1" spans="1:4">
      <c r="A4" s="113">
        <v>2</v>
      </c>
      <c r="B4" s="113" t="s">
        <v>6</v>
      </c>
      <c r="C4" s="114">
        <v>20000</v>
      </c>
      <c r="D4" s="114">
        <v>20000</v>
      </c>
    </row>
    <row r="5" ht="35" customHeight="1" spans="1:4">
      <c r="A5" s="113">
        <v>3</v>
      </c>
      <c r="B5" s="113" t="s">
        <v>6</v>
      </c>
      <c r="C5" s="114">
        <v>20000</v>
      </c>
      <c r="D5" s="114">
        <v>20000</v>
      </c>
    </row>
    <row r="6" ht="35" customHeight="1" spans="1:4">
      <c r="A6" s="113">
        <v>4</v>
      </c>
      <c r="B6" s="113" t="s">
        <v>7</v>
      </c>
      <c r="C6" s="114">
        <v>500000</v>
      </c>
      <c r="D6" s="114">
        <v>500000</v>
      </c>
    </row>
    <row r="7" ht="35" customHeight="1" spans="1:4">
      <c r="A7" s="113">
        <v>5</v>
      </c>
      <c r="B7" s="113" t="s">
        <v>8</v>
      </c>
      <c r="C7" s="114">
        <v>300000</v>
      </c>
      <c r="D7" s="114">
        <v>300000</v>
      </c>
    </row>
    <row r="8" ht="35" customHeight="1" spans="1:4">
      <c r="A8" s="113">
        <v>6</v>
      </c>
      <c r="B8" s="113" t="s">
        <v>9</v>
      </c>
      <c r="C8" s="114">
        <v>3250000</v>
      </c>
      <c r="D8" s="114">
        <v>650000</v>
      </c>
    </row>
    <row r="9" ht="35" customHeight="1" spans="1:4">
      <c r="A9" s="113">
        <v>7</v>
      </c>
      <c r="B9" s="113" t="s">
        <v>10</v>
      </c>
      <c r="C9" s="114">
        <v>150000</v>
      </c>
      <c r="D9" s="114">
        <v>50000</v>
      </c>
    </row>
    <row r="10" ht="35" customHeight="1" spans="1:4">
      <c r="A10" s="113">
        <v>8</v>
      </c>
      <c r="B10" s="113" t="s">
        <v>11</v>
      </c>
      <c r="C10" s="114">
        <v>100000</v>
      </c>
      <c r="D10" s="114">
        <v>100000</v>
      </c>
    </row>
    <row r="11" ht="35" customHeight="1" spans="1:4">
      <c r="A11" s="113">
        <v>9</v>
      </c>
      <c r="B11" s="113" t="s">
        <v>12</v>
      </c>
      <c r="C11" s="114">
        <v>92000</v>
      </c>
      <c r="D11" s="114">
        <v>92000</v>
      </c>
    </row>
    <row r="12" ht="35" customHeight="1" spans="1:4">
      <c r="A12" s="113">
        <v>10</v>
      </c>
      <c r="B12" s="113" t="s">
        <v>13</v>
      </c>
      <c r="C12" s="114">
        <v>250000</v>
      </c>
      <c r="D12" s="114">
        <v>50000</v>
      </c>
    </row>
    <row r="13" ht="35" customHeight="1" spans="1:4">
      <c r="A13" s="113">
        <v>11</v>
      </c>
      <c r="B13" s="113" t="s">
        <v>14</v>
      </c>
      <c r="C13" s="114">
        <v>650000</v>
      </c>
      <c r="D13" s="114">
        <v>650000</v>
      </c>
    </row>
    <row r="14" ht="35" customHeight="1" spans="1:4">
      <c r="A14" s="113">
        <v>12</v>
      </c>
      <c r="B14" s="113" t="s">
        <v>15</v>
      </c>
      <c r="C14" s="114">
        <v>1000000</v>
      </c>
      <c r="D14" s="114">
        <v>1000000</v>
      </c>
    </row>
    <row r="15" ht="35" customHeight="1" spans="1:4">
      <c r="A15" s="113">
        <v>13</v>
      </c>
      <c r="B15" s="113" t="s">
        <v>16</v>
      </c>
      <c r="C15" s="114">
        <v>300000</v>
      </c>
      <c r="D15" s="114">
        <v>10000</v>
      </c>
    </row>
    <row r="16" ht="35" customHeight="1" spans="1:4">
      <c r="A16" s="113">
        <v>14</v>
      </c>
      <c r="B16" s="113" t="s">
        <v>17</v>
      </c>
      <c r="C16" s="114">
        <v>70000</v>
      </c>
      <c r="D16" s="114">
        <v>70000</v>
      </c>
    </row>
    <row r="17" ht="35" customHeight="1" spans="1:4">
      <c r="A17" s="113">
        <v>15</v>
      </c>
      <c r="B17" s="113" t="s">
        <v>17</v>
      </c>
      <c r="C17" s="114">
        <v>50000</v>
      </c>
      <c r="D17" s="114">
        <v>50000</v>
      </c>
    </row>
    <row r="18" ht="35" customHeight="1" spans="1:4">
      <c r="A18" s="113">
        <v>16</v>
      </c>
      <c r="B18" s="113" t="s">
        <v>18</v>
      </c>
      <c r="C18" s="114">
        <v>40245</v>
      </c>
      <c r="D18" s="114">
        <v>40245</v>
      </c>
    </row>
    <row r="19" ht="35" customHeight="1" spans="1:4">
      <c r="A19" s="113">
        <v>17</v>
      </c>
      <c r="B19" s="113" t="s">
        <v>19</v>
      </c>
      <c r="C19" s="114">
        <v>800</v>
      </c>
      <c r="D19" s="114">
        <v>800</v>
      </c>
    </row>
    <row r="20" ht="35" customHeight="1" spans="1:4">
      <c r="A20" s="113">
        <v>18</v>
      </c>
      <c r="B20" s="113" t="s">
        <v>20</v>
      </c>
      <c r="C20" s="114">
        <v>600000</v>
      </c>
      <c r="D20" s="114">
        <v>600000</v>
      </c>
    </row>
    <row r="21" ht="35" customHeight="1" spans="1:4">
      <c r="A21" s="113">
        <v>19</v>
      </c>
      <c r="B21" s="113" t="s">
        <v>21</v>
      </c>
      <c r="C21" s="114">
        <v>1000000</v>
      </c>
      <c r="D21" s="114">
        <v>1000000</v>
      </c>
    </row>
    <row r="22" ht="35" customHeight="1" spans="1:4">
      <c r="A22" s="113">
        <v>20</v>
      </c>
      <c r="B22" s="113" t="s">
        <v>22</v>
      </c>
      <c r="C22" s="114">
        <v>100000</v>
      </c>
      <c r="D22" s="114">
        <v>100000</v>
      </c>
    </row>
    <row r="23" ht="35" customHeight="1" spans="1:4">
      <c r="A23" s="113">
        <v>21</v>
      </c>
      <c r="B23" s="113" t="s">
        <v>23</v>
      </c>
      <c r="C23" s="114">
        <v>20000</v>
      </c>
      <c r="D23" s="114">
        <v>20000</v>
      </c>
    </row>
    <row r="24" ht="35" customHeight="1" spans="1:4">
      <c r="A24" s="113">
        <v>22</v>
      </c>
      <c r="B24" s="113" t="s">
        <v>24</v>
      </c>
      <c r="C24" s="114">
        <v>100000</v>
      </c>
      <c r="D24" s="114">
        <v>100000</v>
      </c>
    </row>
    <row r="25" ht="35" customHeight="1" spans="1:4">
      <c r="A25" s="113">
        <v>23</v>
      </c>
      <c r="B25" s="113" t="s">
        <v>25</v>
      </c>
      <c r="C25" s="114">
        <v>50000</v>
      </c>
      <c r="D25" s="114">
        <v>50000</v>
      </c>
    </row>
    <row r="26" ht="35" customHeight="1" spans="1:4">
      <c r="A26" s="113">
        <v>24</v>
      </c>
      <c r="B26" s="113" t="s">
        <v>26</v>
      </c>
      <c r="C26" s="114">
        <v>350000000</v>
      </c>
      <c r="D26" s="114">
        <v>11000000</v>
      </c>
    </row>
    <row r="27" ht="35" customHeight="1" spans="1:4">
      <c r="A27" s="113">
        <v>25</v>
      </c>
      <c r="B27" s="113" t="s">
        <v>27</v>
      </c>
      <c r="C27" s="114">
        <v>500000</v>
      </c>
      <c r="D27" s="114">
        <v>500000</v>
      </c>
    </row>
    <row r="28" ht="35" customHeight="1" spans="1:4">
      <c r="A28" s="113">
        <v>26</v>
      </c>
      <c r="B28" s="113" t="s">
        <v>28</v>
      </c>
      <c r="C28" s="114">
        <v>300000</v>
      </c>
      <c r="D28" s="114">
        <v>300000</v>
      </c>
    </row>
    <row r="29" ht="35" customHeight="1" spans="1:4">
      <c r="A29" s="113">
        <v>27</v>
      </c>
      <c r="B29" s="113" t="s">
        <v>29</v>
      </c>
      <c r="C29" s="114">
        <v>11000</v>
      </c>
      <c r="D29" s="114">
        <v>11000</v>
      </c>
    </row>
    <row r="30" ht="35" customHeight="1" spans="1:4">
      <c r="A30" s="113">
        <v>28</v>
      </c>
      <c r="B30" s="113" t="s">
        <v>30</v>
      </c>
      <c r="C30" s="114">
        <v>100000</v>
      </c>
      <c r="D30" s="114">
        <v>100000</v>
      </c>
    </row>
    <row r="31" ht="35" customHeight="1" spans="1:4">
      <c r="A31" s="113">
        <v>29</v>
      </c>
      <c r="B31" s="120" t="s">
        <v>31</v>
      </c>
      <c r="C31" s="114">
        <v>100000</v>
      </c>
      <c r="D31" s="114">
        <v>100000</v>
      </c>
    </row>
    <row r="32" ht="35" customHeight="1" spans="1:4">
      <c r="A32" s="113">
        <v>30</v>
      </c>
      <c r="B32" s="113" t="s">
        <v>32</v>
      </c>
      <c r="C32" s="114">
        <v>350000</v>
      </c>
      <c r="D32" s="114">
        <v>350000</v>
      </c>
    </row>
    <row r="33" ht="35" customHeight="1" spans="1:4">
      <c r="A33" s="113">
        <v>31</v>
      </c>
      <c r="B33" s="113" t="s">
        <v>33</v>
      </c>
      <c r="C33" s="114">
        <v>30000</v>
      </c>
      <c r="D33" s="114">
        <v>30000</v>
      </c>
    </row>
    <row r="34" ht="35" customHeight="1" spans="1:4">
      <c r="A34" s="113">
        <v>32</v>
      </c>
      <c r="B34" s="113" t="s">
        <v>34</v>
      </c>
      <c r="C34" s="114">
        <v>680000</v>
      </c>
      <c r="D34" s="114">
        <v>680000</v>
      </c>
    </row>
    <row r="35" ht="35" customHeight="1" spans="1:4">
      <c r="A35" s="113">
        <v>33</v>
      </c>
      <c r="B35" s="113" t="s">
        <v>35</v>
      </c>
      <c r="C35" s="114">
        <v>680000</v>
      </c>
      <c r="D35" s="114">
        <v>680000</v>
      </c>
    </row>
    <row r="36" ht="35" customHeight="1" spans="1:4">
      <c r="A36" s="113">
        <v>34</v>
      </c>
      <c r="B36" s="113" t="s">
        <v>36</v>
      </c>
      <c r="C36" s="114">
        <v>680000</v>
      </c>
      <c r="D36" s="114">
        <v>680000</v>
      </c>
    </row>
    <row r="37" ht="35" customHeight="1" spans="1:4">
      <c r="A37" s="113">
        <v>35</v>
      </c>
      <c r="B37" s="113" t="s">
        <v>37</v>
      </c>
      <c r="C37" s="114">
        <v>50000</v>
      </c>
      <c r="D37" s="114">
        <v>50000</v>
      </c>
    </row>
    <row r="38" ht="35" customHeight="1" spans="1:4">
      <c r="A38" s="113">
        <v>36</v>
      </c>
      <c r="B38" s="111" t="s">
        <v>38</v>
      </c>
      <c r="C38" s="114">
        <v>110000</v>
      </c>
      <c r="D38" s="114">
        <v>110000</v>
      </c>
    </row>
    <row r="39" ht="35" customHeight="1" spans="1:4">
      <c r="A39" s="113">
        <v>37</v>
      </c>
      <c r="B39" s="113" t="s">
        <v>39</v>
      </c>
      <c r="C39" s="114">
        <v>111100</v>
      </c>
      <c r="D39" s="114">
        <v>111100</v>
      </c>
    </row>
    <row r="40" ht="35" customHeight="1" spans="1:4">
      <c r="A40" s="113">
        <v>38</v>
      </c>
      <c r="B40" s="113" t="s">
        <v>40</v>
      </c>
      <c r="C40" s="114">
        <v>122000</v>
      </c>
      <c r="D40" s="114">
        <v>122000</v>
      </c>
    </row>
    <row r="41" ht="35" customHeight="1" spans="1:4">
      <c r="A41" s="113">
        <v>39</v>
      </c>
      <c r="B41" s="120" t="s">
        <v>41</v>
      </c>
      <c r="C41" s="114">
        <v>222000</v>
      </c>
      <c r="D41" s="114">
        <v>222000</v>
      </c>
    </row>
    <row r="42" ht="35" customHeight="1" spans="1:4">
      <c r="A42" s="113">
        <v>40</v>
      </c>
      <c r="B42" s="120" t="s">
        <v>42</v>
      </c>
      <c r="C42" s="114">
        <v>111110</v>
      </c>
      <c r="D42" s="114">
        <v>111110</v>
      </c>
    </row>
    <row r="43" ht="35" customHeight="1" spans="1:4">
      <c r="A43" s="113">
        <v>41</v>
      </c>
      <c r="B43" s="120" t="s">
        <v>43</v>
      </c>
      <c r="C43" s="114">
        <v>110000</v>
      </c>
      <c r="D43" s="114">
        <v>110000</v>
      </c>
    </row>
    <row r="44" ht="35" customHeight="1" spans="1:4">
      <c r="A44" s="113">
        <v>42</v>
      </c>
      <c r="B44" s="120" t="s">
        <v>44</v>
      </c>
      <c r="C44" s="114">
        <v>60000</v>
      </c>
      <c r="D44" s="114">
        <v>60000</v>
      </c>
    </row>
    <row r="45" ht="35" customHeight="1" spans="1:4">
      <c r="A45" s="113">
        <v>43</v>
      </c>
      <c r="B45" s="113" t="s">
        <v>45</v>
      </c>
      <c r="C45" s="114">
        <v>50000</v>
      </c>
      <c r="D45" s="114">
        <v>50000</v>
      </c>
    </row>
    <row r="46" ht="35" customHeight="1" spans="1:4">
      <c r="A46" s="113">
        <v>44</v>
      </c>
      <c r="B46" s="113" t="s">
        <v>46</v>
      </c>
      <c r="C46" s="114">
        <v>50000</v>
      </c>
      <c r="D46" s="114">
        <v>50000</v>
      </c>
    </row>
    <row r="47" ht="35" customHeight="1" spans="1:4">
      <c r="A47" s="113">
        <v>45</v>
      </c>
      <c r="B47" s="113" t="s">
        <v>47</v>
      </c>
      <c r="C47" s="114">
        <v>210508</v>
      </c>
      <c r="D47" s="114">
        <v>210508</v>
      </c>
    </row>
    <row r="48" ht="35" customHeight="1" spans="1:4">
      <c r="A48" s="113">
        <v>46</v>
      </c>
      <c r="B48" s="120" t="s">
        <v>48</v>
      </c>
      <c r="C48" s="114">
        <v>1000</v>
      </c>
      <c r="D48" s="114">
        <v>1000</v>
      </c>
    </row>
    <row r="49" ht="35" customHeight="1" spans="1:4">
      <c r="A49" s="113">
        <v>47</v>
      </c>
      <c r="B49" s="120" t="s">
        <v>49</v>
      </c>
      <c r="C49" s="114">
        <v>1000000</v>
      </c>
      <c r="D49" s="114">
        <v>1000000</v>
      </c>
    </row>
    <row r="50" ht="35" customHeight="1" spans="1:4">
      <c r="A50" s="113">
        <v>48</v>
      </c>
      <c r="B50" s="120" t="s">
        <v>50</v>
      </c>
      <c r="C50" s="114">
        <v>300000</v>
      </c>
      <c r="D50" s="114">
        <v>300000</v>
      </c>
    </row>
    <row r="51" s="110" customFormat="1" ht="35" customHeight="1" spans="1:4">
      <c r="A51" s="113">
        <v>49</v>
      </c>
      <c r="B51" s="120" t="s">
        <v>51</v>
      </c>
      <c r="C51" s="121">
        <v>500000</v>
      </c>
      <c r="D51" s="121">
        <v>100000</v>
      </c>
    </row>
    <row r="52" ht="35" customHeight="1" spans="1:4">
      <c r="A52" s="113">
        <v>50</v>
      </c>
      <c r="B52" s="120" t="s">
        <v>52</v>
      </c>
      <c r="C52" s="114">
        <v>10000000</v>
      </c>
      <c r="D52" s="114">
        <v>10000000</v>
      </c>
    </row>
    <row r="53" ht="35" customHeight="1" spans="1:4">
      <c r="A53" s="113">
        <v>51</v>
      </c>
      <c r="B53" s="120" t="s">
        <v>53</v>
      </c>
      <c r="C53" s="114">
        <v>100000</v>
      </c>
      <c r="D53" s="114">
        <v>100000</v>
      </c>
    </row>
    <row r="54" ht="35" customHeight="1" spans="1:4">
      <c r="A54" s="113">
        <v>52</v>
      </c>
      <c r="B54" s="120" t="s">
        <v>54</v>
      </c>
      <c r="C54" s="114">
        <v>200000</v>
      </c>
      <c r="D54" s="114">
        <v>200000</v>
      </c>
    </row>
    <row r="55" ht="35" customHeight="1" spans="1:4">
      <c r="A55" s="113">
        <v>53</v>
      </c>
      <c r="B55" s="120" t="s">
        <v>55</v>
      </c>
      <c r="C55" s="114">
        <v>400000</v>
      </c>
      <c r="D55" s="114">
        <v>100000</v>
      </c>
    </row>
    <row r="56" ht="35" customHeight="1" spans="1:4">
      <c r="A56" s="113">
        <v>54</v>
      </c>
      <c r="B56" s="120" t="s">
        <v>56</v>
      </c>
      <c r="C56" s="114">
        <v>110</v>
      </c>
      <c r="D56" s="114">
        <v>110</v>
      </c>
    </row>
    <row r="57" ht="35" customHeight="1" spans="1:4">
      <c r="A57" s="113">
        <v>55</v>
      </c>
      <c r="B57" s="120" t="s">
        <v>57</v>
      </c>
      <c r="C57" s="114">
        <v>100000</v>
      </c>
      <c r="D57" s="114">
        <v>100000</v>
      </c>
    </row>
    <row r="58" ht="35" customHeight="1" spans="1:4">
      <c r="A58" s="113">
        <v>56</v>
      </c>
      <c r="B58" s="120" t="s">
        <v>58</v>
      </c>
      <c r="C58" s="114">
        <v>100000</v>
      </c>
      <c r="D58" s="114">
        <v>100000</v>
      </c>
    </row>
    <row r="59" s="111" customFormat="1" ht="35" customHeight="1" spans="1:4">
      <c r="A59" s="113">
        <v>57</v>
      </c>
      <c r="B59" s="111" t="s">
        <v>59</v>
      </c>
      <c r="C59" s="122"/>
      <c r="D59" s="122" t="s">
        <v>60</v>
      </c>
    </row>
    <row r="60" s="111" customFormat="1" ht="35" customHeight="1" spans="1:4">
      <c r="A60" s="113">
        <v>58</v>
      </c>
      <c r="B60" s="123" t="s">
        <v>61</v>
      </c>
      <c r="C60" s="122"/>
      <c r="D60" s="122" t="s">
        <v>62</v>
      </c>
    </row>
    <row r="61" s="111" customFormat="1" ht="35" customHeight="1" spans="1:4">
      <c r="A61" s="113">
        <v>59</v>
      </c>
      <c r="B61" s="123" t="s">
        <v>63</v>
      </c>
      <c r="C61" s="122"/>
      <c r="D61" s="122" t="s">
        <v>64</v>
      </c>
    </row>
    <row r="62" s="111" customFormat="1" ht="35" customHeight="1" spans="1:4">
      <c r="A62" s="113">
        <v>60</v>
      </c>
      <c r="B62" s="123" t="s">
        <v>65</v>
      </c>
      <c r="C62" s="122"/>
      <c r="D62" s="122" t="s">
        <v>66</v>
      </c>
    </row>
    <row r="63" s="111" customFormat="1" ht="35" customHeight="1" spans="1:4">
      <c r="A63" s="113">
        <v>61</v>
      </c>
      <c r="B63" s="123" t="s">
        <v>67</v>
      </c>
      <c r="C63" s="122"/>
      <c r="D63" s="122" t="s">
        <v>68</v>
      </c>
    </row>
    <row r="64" ht="35" customHeight="1" spans="1:4">
      <c r="A64" s="113">
        <v>62</v>
      </c>
      <c r="B64" s="120" t="s">
        <v>69</v>
      </c>
      <c r="C64" s="114">
        <v>207000</v>
      </c>
      <c r="D64" s="114">
        <v>207000</v>
      </c>
    </row>
    <row r="65" ht="35" customHeight="1" spans="1:4">
      <c r="A65" s="113">
        <v>63</v>
      </c>
      <c r="B65" s="120" t="s">
        <v>70</v>
      </c>
      <c r="C65" s="114">
        <v>193000</v>
      </c>
      <c r="D65" s="114">
        <v>193000</v>
      </c>
    </row>
    <row r="66" ht="35" customHeight="1" spans="1:4">
      <c r="A66" s="113">
        <v>64</v>
      </c>
      <c r="B66" s="120" t="s">
        <v>71</v>
      </c>
      <c r="C66" s="114">
        <v>38000</v>
      </c>
      <c r="D66" s="114">
        <v>38000</v>
      </c>
    </row>
    <row r="67" ht="35" customHeight="1" spans="1:4">
      <c r="A67" s="113">
        <v>65</v>
      </c>
      <c r="B67" s="120" t="s">
        <v>72</v>
      </c>
      <c r="C67" s="114">
        <v>150000</v>
      </c>
      <c r="D67" s="114">
        <v>50000</v>
      </c>
    </row>
    <row r="68" ht="35" customHeight="1" spans="1:4">
      <c r="A68" s="113">
        <v>66</v>
      </c>
      <c r="B68" s="120" t="s">
        <v>73</v>
      </c>
      <c r="C68" s="114">
        <v>2000000</v>
      </c>
      <c r="D68" s="114">
        <v>500000</v>
      </c>
    </row>
    <row r="69" ht="35" customHeight="1" spans="1:4">
      <c r="A69" s="113">
        <v>67</v>
      </c>
      <c r="B69" s="113" t="s">
        <v>74</v>
      </c>
      <c r="C69" s="114">
        <v>63487</v>
      </c>
      <c r="D69" s="114">
        <v>63487</v>
      </c>
    </row>
    <row r="70" ht="35" customHeight="1" spans="1:4">
      <c r="A70" s="113">
        <v>68</v>
      </c>
      <c r="B70" s="120" t="s">
        <v>75</v>
      </c>
      <c r="C70" s="114">
        <v>180000</v>
      </c>
      <c r="D70" s="114">
        <v>180000</v>
      </c>
    </row>
    <row r="71" ht="35" customHeight="1" spans="1:4">
      <c r="A71" s="113">
        <v>69</v>
      </c>
      <c r="B71" s="120" t="s">
        <v>75</v>
      </c>
      <c r="C71" s="114">
        <v>180000</v>
      </c>
      <c r="D71" s="114">
        <v>180000</v>
      </c>
    </row>
    <row r="72" ht="35" customHeight="1" spans="1:4">
      <c r="A72" s="113">
        <v>70</v>
      </c>
      <c r="B72" s="120" t="s">
        <v>76</v>
      </c>
      <c r="C72" s="114">
        <v>500000</v>
      </c>
      <c r="D72" s="114">
        <v>500000</v>
      </c>
    </row>
    <row r="73" ht="35" customHeight="1" spans="1:4">
      <c r="A73" s="113">
        <v>71</v>
      </c>
      <c r="B73" s="113" t="s">
        <v>77</v>
      </c>
      <c r="C73" s="114">
        <v>380000</v>
      </c>
      <c r="D73" s="114">
        <v>304000</v>
      </c>
    </row>
    <row r="74" ht="35" customHeight="1" spans="1:4">
      <c r="A74" s="113">
        <v>72</v>
      </c>
      <c r="B74" s="120" t="s">
        <v>78</v>
      </c>
      <c r="C74" s="114">
        <v>11000000</v>
      </c>
      <c r="D74" s="114">
        <v>1100000</v>
      </c>
    </row>
    <row r="75" ht="35" customHeight="1" spans="1:4">
      <c r="A75" s="113">
        <v>73</v>
      </c>
      <c r="B75" s="120" t="s">
        <v>79</v>
      </c>
      <c r="C75" s="114">
        <v>1050000</v>
      </c>
      <c r="D75" s="114">
        <v>105000</v>
      </c>
    </row>
    <row r="76" ht="35" customHeight="1" spans="1:4">
      <c r="A76" s="113">
        <v>74</v>
      </c>
      <c r="B76" s="120" t="s">
        <v>80</v>
      </c>
      <c r="C76" s="114">
        <v>500000</v>
      </c>
      <c r="D76" s="114">
        <v>100000</v>
      </c>
    </row>
    <row r="77" ht="35" customHeight="1" spans="1:4">
      <c r="A77" s="113">
        <v>75</v>
      </c>
      <c r="B77" s="120" t="s">
        <v>81</v>
      </c>
      <c r="C77" s="114">
        <v>66666</v>
      </c>
      <c r="D77" s="114">
        <v>66666</v>
      </c>
    </row>
    <row r="78" ht="35" customHeight="1" spans="1:4">
      <c r="A78" s="113">
        <v>76</v>
      </c>
      <c r="B78" s="120" t="s">
        <v>82</v>
      </c>
      <c r="C78" s="114">
        <v>50000</v>
      </c>
      <c r="D78" s="114">
        <v>15000</v>
      </c>
    </row>
    <row r="79" ht="35" customHeight="1" spans="1:4">
      <c r="A79" s="113">
        <v>77</v>
      </c>
      <c r="B79" s="120" t="s">
        <v>83</v>
      </c>
      <c r="C79" s="124">
        <v>100000</v>
      </c>
      <c r="D79" s="124">
        <v>100000</v>
      </c>
    </row>
    <row r="80" ht="35" customHeight="1" spans="1:4">
      <c r="A80" s="113">
        <v>78</v>
      </c>
      <c r="B80" s="120" t="s">
        <v>84</v>
      </c>
      <c r="C80" s="124">
        <v>100000</v>
      </c>
      <c r="D80" s="124">
        <v>100000</v>
      </c>
    </row>
    <row r="81" ht="35" customHeight="1" spans="1:4">
      <c r="A81" s="113">
        <v>79</v>
      </c>
      <c r="B81" s="120" t="s">
        <v>85</v>
      </c>
      <c r="C81" s="124">
        <v>50000</v>
      </c>
      <c r="D81" s="124">
        <v>50000</v>
      </c>
    </row>
    <row r="82" ht="35" customHeight="1" spans="1:4">
      <c r="A82" s="113">
        <v>80</v>
      </c>
      <c r="B82" s="125" t="s">
        <v>86</v>
      </c>
      <c r="C82" s="126">
        <v>50000</v>
      </c>
      <c r="D82" s="126">
        <v>50000</v>
      </c>
    </row>
    <row r="83" ht="35" customHeight="1" spans="1:4">
      <c r="A83" s="113">
        <v>81</v>
      </c>
      <c r="B83" s="125" t="s">
        <v>87</v>
      </c>
      <c r="C83" s="126">
        <v>5000</v>
      </c>
      <c r="D83" s="126">
        <v>5000</v>
      </c>
    </row>
    <row r="84" ht="35" customHeight="1" spans="1:4">
      <c r="A84" s="113">
        <v>82</v>
      </c>
      <c r="B84" s="125" t="s">
        <v>88</v>
      </c>
      <c r="C84" s="126">
        <v>30000</v>
      </c>
      <c r="D84" s="126">
        <v>30000</v>
      </c>
    </row>
    <row r="85" ht="35" customHeight="1" spans="1:4">
      <c r="A85" s="113">
        <v>83</v>
      </c>
      <c r="B85" s="125" t="s">
        <v>89</v>
      </c>
      <c r="C85" s="114">
        <v>300000</v>
      </c>
      <c r="D85" s="114">
        <v>300000</v>
      </c>
    </row>
    <row r="86" ht="35" customHeight="1" spans="1:4">
      <c r="A86" s="113">
        <v>84</v>
      </c>
      <c r="B86" s="125" t="s">
        <v>90</v>
      </c>
      <c r="C86" s="114">
        <v>60000</v>
      </c>
      <c r="D86" s="114">
        <v>20000</v>
      </c>
    </row>
    <row r="87" ht="35" customHeight="1" spans="1:4">
      <c r="A87" s="113">
        <v>85</v>
      </c>
      <c r="B87" s="125" t="s">
        <v>91</v>
      </c>
      <c r="C87" s="126">
        <v>50000</v>
      </c>
      <c r="D87" s="126">
        <v>50000</v>
      </c>
    </row>
  </sheetData>
  <sheetProtection formatCells="0" insertHyperlinks="0" autoFilter="0"/>
  <mergeCells count="1">
    <mergeCell ref="A1:D1"/>
  </mergeCells>
  <pageMargins left="0.31496062992126" right="0.31496062992126" top="0.354330708661417" bottom="0.354330708661417" header="0.31496062992126" footer="0.31496062992126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5"/>
  <sheetViews>
    <sheetView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5.25" style="6" customWidth="1"/>
    <col min="2" max="2" width="10.25" style="7" customWidth="1"/>
    <col min="3" max="3" width="10" style="8" customWidth="1"/>
    <col min="4" max="4" width="28.625" style="7" customWidth="1"/>
    <col min="5" max="5" width="12.625" style="7" customWidth="1"/>
    <col min="6" max="6" width="16" style="7" customWidth="1"/>
    <col min="7" max="7" width="14.25" style="7" customWidth="1"/>
    <col min="8" max="8" width="14.875" style="7" customWidth="1"/>
    <col min="9" max="9" width="21" style="7" customWidth="1"/>
    <col min="10" max="10" width="14.125" style="7" customWidth="1"/>
    <col min="11" max="11" width="16.25" style="7" customWidth="1"/>
    <col min="12" max="12" width="12.75" style="7" customWidth="1"/>
    <col min="13" max="13" width="20.375" style="9" customWidth="1"/>
    <col min="14" max="14" width="11.5" style="7" customWidth="1"/>
    <col min="15" max="15" width="9.375" style="7" customWidth="1"/>
    <col min="16" max="19" width="9.5" style="7" customWidth="1"/>
    <col min="20" max="20" width="34.5" style="7" customWidth="1"/>
    <col min="21" max="21" width="14.75" style="7" customWidth="1"/>
    <col min="22" max="22" width="12.5" style="7" customWidth="1"/>
    <col min="23" max="23" width="12" style="7" customWidth="1"/>
    <col min="24" max="24" width="17" style="7" customWidth="1"/>
    <col min="25" max="25" width="16.125" style="7" customWidth="1"/>
    <col min="26" max="26" width="14.875" style="7" customWidth="1"/>
    <col min="27" max="27" width="25.375" style="7" customWidth="1"/>
    <col min="28" max="28" width="7.625" style="7" customWidth="1"/>
    <col min="29" max="29" width="9.875" style="7" customWidth="1"/>
    <col min="30" max="30" width="6.375" style="7" customWidth="1"/>
    <col min="31" max="31" width="9.875" style="7" customWidth="1"/>
    <col min="32" max="32" width="7.5" style="7" customWidth="1"/>
    <col min="33" max="33" width="9.875" style="7" customWidth="1"/>
    <col min="34" max="34" width="6.625" style="7" customWidth="1"/>
    <col min="35" max="35" width="9" style="7"/>
    <col min="36" max="36" width="7.375" style="7" customWidth="1"/>
    <col min="37" max="37" width="9" style="7"/>
    <col min="38" max="38" width="8" style="7" customWidth="1"/>
    <col min="39" max="16384" width="9" style="7"/>
  </cols>
  <sheetData>
    <row r="1" ht="51" customHeight="1" spans="1:27">
      <c r="A1" s="10" t="s">
        <v>92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87"/>
      <c r="AA1" s="87"/>
    </row>
    <row r="2" ht="51" customHeight="1" spans="1:39">
      <c r="A2" s="10"/>
      <c r="B2" s="10"/>
      <c r="C2" s="11"/>
      <c r="D2" s="12" t="s">
        <v>93</v>
      </c>
      <c r="E2" s="12"/>
      <c r="F2" s="12"/>
      <c r="G2" s="12"/>
      <c r="H2" s="13"/>
      <c r="I2" s="13" t="s">
        <v>94</v>
      </c>
      <c r="J2" s="13" t="s">
        <v>95</v>
      </c>
      <c r="K2" s="53" t="s">
        <v>96</v>
      </c>
      <c r="L2" s="53"/>
      <c r="M2" s="53" t="s">
        <v>97</v>
      </c>
      <c r="N2" s="53"/>
      <c r="O2" s="53" t="s">
        <v>98</v>
      </c>
      <c r="P2" s="53"/>
      <c r="Q2" s="53"/>
      <c r="R2" s="53"/>
      <c r="S2" s="53"/>
      <c r="T2" s="10"/>
      <c r="U2" s="12" t="s">
        <v>99</v>
      </c>
      <c r="V2" s="12"/>
      <c r="W2" s="12"/>
      <c r="X2" s="12"/>
      <c r="Y2" s="12"/>
      <c r="Z2" s="13"/>
      <c r="AA2" s="53"/>
      <c r="AB2" s="88" t="s">
        <v>100</v>
      </c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97"/>
    </row>
    <row r="3" ht="35.1" customHeight="1" spans="1:39">
      <c r="A3" s="14" t="s">
        <v>1</v>
      </c>
      <c r="B3" s="14" t="s">
        <v>101</v>
      </c>
      <c r="C3" s="15" t="s">
        <v>102</v>
      </c>
      <c r="D3" s="14" t="s">
        <v>103</v>
      </c>
      <c r="E3" s="14" t="s">
        <v>104</v>
      </c>
      <c r="F3" s="14" t="s">
        <v>105</v>
      </c>
      <c r="G3" s="14" t="s">
        <v>106</v>
      </c>
      <c r="H3" s="14" t="s">
        <v>107</v>
      </c>
      <c r="I3" s="14" t="s">
        <v>108</v>
      </c>
      <c r="J3" s="14"/>
      <c r="K3" s="14" t="s">
        <v>109</v>
      </c>
      <c r="L3" s="14" t="s">
        <v>110</v>
      </c>
      <c r="M3" s="54" t="s">
        <v>111</v>
      </c>
      <c r="N3" s="14" t="s">
        <v>112</v>
      </c>
      <c r="O3" s="14" t="s">
        <v>113</v>
      </c>
      <c r="P3" s="14" t="s">
        <v>114</v>
      </c>
      <c r="Q3" s="14" t="s">
        <v>115</v>
      </c>
      <c r="R3" s="14" t="s">
        <v>116</v>
      </c>
      <c r="S3" s="14" t="s">
        <v>117</v>
      </c>
      <c r="T3" s="14" t="s">
        <v>118</v>
      </c>
      <c r="U3" s="14" t="s">
        <v>119</v>
      </c>
      <c r="V3" s="14" t="s">
        <v>120</v>
      </c>
      <c r="W3" s="14" t="s">
        <v>121</v>
      </c>
      <c r="X3" s="14" t="s">
        <v>122</v>
      </c>
      <c r="Y3" s="88" t="s">
        <v>123</v>
      </c>
      <c r="Z3" s="88" t="s">
        <v>124</v>
      </c>
      <c r="AA3" s="14" t="s">
        <v>125</v>
      </c>
      <c r="AB3" s="1">
        <v>2017</v>
      </c>
      <c r="AC3" s="26" t="s">
        <v>126</v>
      </c>
      <c r="AD3" s="1">
        <v>2018</v>
      </c>
      <c r="AE3" s="26" t="s">
        <v>126</v>
      </c>
      <c r="AF3" s="1">
        <v>2019</v>
      </c>
      <c r="AG3" s="26" t="s">
        <v>126</v>
      </c>
      <c r="AH3" s="1">
        <v>2020</v>
      </c>
      <c r="AI3" s="26" t="s">
        <v>126</v>
      </c>
      <c r="AJ3" s="1">
        <v>2021</v>
      </c>
      <c r="AK3" s="26" t="s">
        <v>126</v>
      </c>
      <c r="AL3" s="1">
        <v>2022</v>
      </c>
      <c r="AM3" s="26" t="s">
        <v>126</v>
      </c>
    </row>
    <row r="4" ht="35.1" customHeight="1" spans="1:39">
      <c r="A4" s="14"/>
      <c r="B4" s="16">
        <v>2018008</v>
      </c>
      <c r="C4" s="15"/>
      <c r="D4" s="17" t="s">
        <v>127</v>
      </c>
      <c r="E4" s="18"/>
      <c r="F4" s="17"/>
      <c r="G4" s="17"/>
      <c r="H4" s="17"/>
      <c r="I4" s="1" t="s">
        <v>128</v>
      </c>
      <c r="J4" s="17"/>
      <c r="K4" s="55">
        <v>0</v>
      </c>
      <c r="L4" s="55">
        <v>0</v>
      </c>
      <c r="M4" s="56">
        <v>60</v>
      </c>
      <c r="N4" s="17"/>
      <c r="O4" s="55"/>
      <c r="P4" s="57"/>
      <c r="Q4" s="57"/>
      <c r="R4" s="57"/>
      <c r="S4" s="57"/>
      <c r="T4" s="70" t="s">
        <v>129</v>
      </c>
      <c r="U4" s="71"/>
      <c r="V4" s="71"/>
      <c r="W4" s="71"/>
      <c r="X4" s="71"/>
      <c r="Y4" s="71"/>
      <c r="Z4" s="90"/>
      <c r="AA4" s="91" t="s">
        <v>130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ht="35.1" customHeight="1" spans="1:39">
      <c r="A5" s="14"/>
      <c r="B5" s="16">
        <v>2018014</v>
      </c>
      <c r="C5" s="19" t="s">
        <v>131</v>
      </c>
      <c r="D5" s="17" t="s">
        <v>132</v>
      </c>
      <c r="E5" s="18"/>
      <c r="F5" s="17"/>
      <c r="G5" s="17"/>
      <c r="H5" s="17"/>
      <c r="I5" s="1" t="s">
        <v>133</v>
      </c>
      <c r="J5" s="17"/>
      <c r="K5" s="55">
        <v>0</v>
      </c>
      <c r="L5" s="55">
        <v>0</v>
      </c>
      <c r="M5" s="58">
        <v>7</v>
      </c>
      <c r="N5" s="55"/>
      <c r="O5" s="55"/>
      <c r="P5" s="55"/>
      <c r="Q5" s="55"/>
      <c r="R5" s="55"/>
      <c r="S5" s="55"/>
      <c r="T5" s="72" t="s">
        <v>134</v>
      </c>
      <c r="U5" s="73"/>
      <c r="V5" s="73"/>
      <c r="W5" s="73"/>
      <c r="X5" s="73"/>
      <c r="Y5" s="73"/>
      <c r="Z5" s="73"/>
      <c r="AA5" s="92" t="s">
        <v>135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ht="35.1" customHeight="1" spans="1:39">
      <c r="A6" s="14"/>
      <c r="B6" s="16">
        <v>2018027</v>
      </c>
      <c r="C6" s="19"/>
      <c r="D6" s="19" t="s">
        <v>136</v>
      </c>
      <c r="E6" s="20"/>
      <c r="F6" s="19"/>
      <c r="G6" s="19"/>
      <c r="H6" s="19"/>
      <c r="I6" s="1" t="s">
        <v>137</v>
      </c>
      <c r="J6" s="19"/>
      <c r="K6" s="55">
        <v>0</v>
      </c>
      <c r="L6" s="55">
        <v>0</v>
      </c>
      <c r="M6" s="55">
        <v>6</v>
      </c>
      <c r="N6" s="55"/>
      <c r="O6" s="55"/>
      <c r="P6" s="55"/>
      <c r="Q6" s="55"/>
      <c r="R6" s="55"/>
      <c r="S6" s="55"/>
      <c r="T6" s="72"/>
      <c r="U6" s="73"/>
      <c r="V6" s="73"/>
      <c r="W6" s="73"/>
      <c r="X6" s="73"/>
      <c r="Y6" s="73"/>
      <c r="Z6" s="73"/>
      <c r="AA6" s="9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ht="35.1" customHeight="1" spans="1:39">
      <c r="A7" s="14"/>
      <c r="B7" s="16">
        <v>2020014</v>
      </c>
      <c r="C7" s="19" t="s">
        <v>131</v>
      </c>
      <c r="D7" s="17" t="s">
        <v>59</v>
      </c>
      <c r="E7" s="18"/>
      <c r="F7" s="17"/>
      <c r="G7" s="17"/>
      <c r="H7" s="17"/>
      <c r="I7" s="1" t="s">
        <v>138</v>
      </c>
      <c r="J7" s="17"/>
      <c r="K7" s="55">
        <v>0</v>
      </c>
      <c r="L7" s="55">
        <v>0</v>
      </c>
      <c r="M7" s="55">
        <v>8</v>
      </c>
      <c r="N7" s="55"/>
      <c r="O7" s="55"/>
      <c r="P7" s="55"/>
      <c r="Q7" s="55"/>
      <c r="R7" s="55"/>
      <c r="S7" s="55"/>
      <c r="T7" s="74" t="s">
        <v>139</v>
      </c>
      <c r="U7" s="75"/>
      <c r="V7" s="75"/>
      <c r="W7" s="75"/>
      <c r="X7" s="75"/>
      <c r="Y7" s="75"/>
      <c r="Z7" s="75"/>
      <c r="AA7" s="92" t="s">
        <v>140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t="35.1" customHeight="1" spans="1:39">
      <c r="A8" s="14"/>
      <c r="B8" s="16">
        <v>2020012</v>
      </c>
      <c r="C8" s="19" t="s">
        <v>131</v>
      </c>
      <c r="D8" s="17" t="s">
        <v>141</v>
      </c>
      <c r="E8" s="18"/>
      <c r="F8" s="17"/>
      <c r="G8" s="17"/>
      <c r="H8" s="17"/>
      <c r="I8" s="1" t="s">
        <v>142</v>
      </c>
      <c r="J8" s="17"/>
      <c r="K8" s="55">
        <v>0</v>
      </c>
      <c r="L8" s="55">
        <v>0</v>
      </c>
      <c r="M8" s="55">
        <v>1</v>
      </c>
      <c r="N8" s="55"/>
      <c r="O8" s="55"/>
      <c r="P8" s="55"/>
      <c r="Q8" s="55"/>
      <c r="R8" s="55"/>
      <c r="S8" s="55"/>
      <c r="T8" s="72" t="s">
        <v>143</v>
      </c>
      <c r="U8" s="73"/>
      <c r="V8" s="73"/>
      <c r="W8" s="73"/>
      <c r="X8" s="73"/>
      <c r="Y8" s="73"/>
      <c r="Z8" s="73"/>
      <c r="AA8" s="92" t="s">
        <v>135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t="35.1" customHeight="1" spans="1:39">
      <c r="A9" s="14"/>
      <c r="B9" s="16">
        <v>2020024</v>
      </c>
      <c r="C9" s="19" t="s">
        <v>131</v>
      </c>
      <c r="D9" s="21" t="s">
        <v>144</v>
      </c>
      <c r="E9" s="22"/>
      <c r="F9" s="21"/>
      <c r="G9" s="21"/>
      <c r="H9" s="21"/>
      <c r="I9" s="1" t="s">
        <v>145</v>
      </c>
      <c r="J9" s="21"/>
      <c r="K9" s="55">
        <v>0</v>
      </c>
      <c r="L9" s="55">
        <v>0</v>
      </c>
      <c r="M9" s="58">
        <v>30</v>
      </c>
      <c r="N9" s="55"/>
      <c r="O9" s="55"/>
      <c r="P9" s="55"/>
      <c r="Q9" s="55"/>
      <c r="R9" s="55"/>
      <c r="S9" s="55"/>
      <c r="T9" s="72" t="s">
        <v>146</v>
      </c>
      <c r="U9" s="73"/>
      <c r="V9" s="73"/>
      <c r="W9" s="73"/>
      <c r="X9" s="73"/>
      <c r="Y9" s="73"/>
      <c r="Z9" s="73"/>
      <c r="AA9" s="92" t="s">
        <v>147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ht="35.1" customHeight="1" spans="1:39">
      <c r="A10" s="14"/>
      <c r="B10" s="16">
        <v>2020028</v>
      </c>
      <c r="C10" s="19"/>
      <c r="D10" s="23" t="s">
        <v>148</v>
      </c>
      <c r="E10" s="24"/>
      <c r="F10" s="23"/>
      <c r="G10" s="23"/>
      <c r="H10" s="23"/>
      <c r="I10" s="1" t="s">
        <v>149</v>
      </c>
      <c r="J10" s="23"/>
      <c r="K10" s="55">
        <v>0</v>
      </c>
      <c r="L10" s="55">
        <v>0</v>
      </c>
      <c r="M10" s="55">
        <v>4</v>
      </c>
      <c r="N10" s="55"/>
      <c r="O10" s="55"/>
      <c r="P10" s="55"/>
      <c r="Q10" s="55"/>
      <c r="R10" s="55"/>
      <c r="S10" s="55"/>
      <c r="T10" s="72"/>
      <c r="U10" s="73"/>
      <c r="V10" s="73"/>
      <c r="W10" s="73"/>
      <c r="X10" s="73"/>
      <c r="Y10" s="73"/>
      <c r="Z10" s="73"/>
      <c r="AA10" s="9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ht="35.1" customHeight="1" spans="1:39">
      <c r="A11" s="16">
        <v>1</v>
      </c>
      <c r="B11" s="16">
        <v>2021001</v>
      </c>
      <c r="C11" s="19" t="s">
        <v>131</v>
      </c>
      <c r="D11" s="17" t="s">
        <v>150</v>
      </c>
      <c r="E11" s="18"/>
      <c r="F11" s="17"/>
      <c r="G11" s="17"/>
      <c r="H11" s="17"/>
      <c r="I11" s="1" t="s">
        <v>151</v>
      </c>
      <c r="J11" s="17"/>
      <c r="K11" s="55">
        <v>325</v>
      </c>
      <c r="L11" s="55">
        <v>325</v>
      </c>
      <c r="M11" s="59" t="s">
        <v>152</v>
      </c>
      <c r="N11" s="55"/>
      <c r="O11" s="55"/>
      <c r="P11" s="55"/>
      <c r="Q11" s="55"/>
      <c r="R11" s="55"/>
      <c r="S11" s="55"/>
      <c r="T11" s="76" t="s">
        <v>153</v>
      </c>
      <c r="U11" s="76"/>
      <c r="V11" s="76"/>
      <c r="W11" s="76"/>
      <c r="X11" s="76"/>
      <c r="Y11" s="76"/>
      <c r="Z11" s="76"/>
      <c r="AA11" s="92" t="s">
        <v>154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ht="35.1" customHeight="1" spans="1:39">
      <c r="A12" s="16">
        <v>2</v>
      </c>
      <c r="B12" s="16">
        <v>2021002</v>
      </c>
      <c r="C12" s="19" t="s">
        <v>131</v>
      </c>
      <c r="D12" s="21" t="s">
        <v>5</v>
      </c>
      <c r="E12" s="22"/>
      <c r="F12" s="21"/>
      <c r="G12" s="21"/>
      <c r="H12" s="21"/>
      <c r="I12" s="1" t="s">
        <v>155</v>
      </c>
      <c r="J12" s="21"/>
      <c r="K12" s="55">
        <v>10</v>
      </c>
      <c r="L12" s="55">
        <v>10</v>
      </c>
      <c r="M12" s="55">
        <v>10</v>
      </c>
      <c r="N12" s="55"/>
      <c r="O12" s="55"/>
      <c r="P12" s="55"/>
      <c r="Q12" s="55"/>
      <c r="R12" s="55"/>
      <c r="S12" s="55"/>
      <c r="T12" s="77" t="s">
        <v>156</v>
      </c>
      <c r="U12" s="77"/>
      <c r="V12" s="77"/>
      <c r="W12" s="77"/>
      <c r="X12" s="77"/>
      <c r="Y12" s="77"/>
      <c r="Z12" s="77"/>
      <c r="AA12" s="92" t="s">
        <v>157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ht="35.1" customHeight="1" spans="1:39">
      <c r="A13" s="16">
        <v>3</v>
      </c>
      <c r="B13" s="16">
        <v>2021003</v>
      </c>
      <c r="C13" s="19" t="s">
        <v>131</v>
      </c>
      <c r="D13" s="21" t="s">
        <v>6</v>
      </c>
      <c r="E13" s="22"/>
      <c r="F13" s="21"/>
      <c r="G13" s="21"/>
      <c r="H13" s="21"/>
      <c r="I13" s="1"/>
      <c r="J13" s="21"/>
      <c r="K13" s="55">
        <v>2</v>
      </c>
      <c r="L13" s="55">
        <v>2</v>
      </c>
      <c r="M13" s="55">
        <v>2</v>
      </c>
      <c r="N13" s="55"/>
      <c r="O13" s="55"/>
      <c r="P13" s="55"/>
      <c r="Q13" s="55"/>
      <c r="R13" s="55"/>
      <c r="S13" s="55"/>
      <c r="T13" s="77" t="s">
        <v>158</v>
      </c>
      <c r="U13" s="77"/>
      <c r="V13" s="77"/>
      <c r="W13" s="77"/>
      <c r="X13" s="77"/>
      <c r="Y13" s="77"/>
      <c r="Z13" s="77"/>
      <c r="AA13" s="92" t="s">
        <v>159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ht="35.1" customHeight="1" spans="1:39">
      <c r="A14" s="16">
        <v>4</v>
      </c>
      <c r="B14" s="25">
        <v>2021004</v>
      </c>
      <c r="C14" s="19" t="s">
        <v>131</v>
      </c>
      <c r="D14" s="21" t="s">
        <v>59</v>
      </c>
      <c r="E14" s="22"/>
      <c r="F14" s="21"/>
      <c r="G14" s="21"/>
      <c r="H14" s="21"/>
      <c r="I14" s="1"/>
      <c r="J14" s="21"/>
      <c r="K14" s="55">
        <v>4.45</v>
      </c>
      <c r="L14" s="55">
        <v>0</v>
      </c>
      <c r="M14" s="55">
        <v>0</v>
      </c>
      <c r="N14" s="55"/>
      <c r="O14" s="55"/>
      <c r="P14" s="55">
        <v>4.45</v>
      </c>
      <c r="Q14" s="55"/>
      <c r="R14" s="55"/>
      <c r="S14" s="55"/>
      <c r="T14" s="77" t="s">
        <v>160</v>
      </c>
      <c r="U14" s="77"/>
      <c r="V14" s="77"/>
      <c r="W14" s="77"/>
      <c r="X14" s="77"/>
      <c r="Y14" s="77"/>
      <c r="Z14" s="77"/>
      <c r="AA14" s="92" t="s">
        <v>161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ht="35.1" customHeight="1" spans="1:39">
      <c r="A15" s="16">
        <v>5</v>
      </c>
      <c r="B15" s="25">
        <v>2021005</v>
      </c>
      <c r="C15" s="19" t="s">
        <v>131</v>
      </c>
      <c r="D15" s="21" t="s">
        <v>162</v>
      </c>
      <c r="E15" s="22"/>
      <c r="F15" s="21"/>
      <c r="G15" s="21"/>
      <c r="H15" s="21"/>
      <c r="I15" s="1" t="s">
        <v>163</v>
      </c>
      <c r="J15" s="21"/>
      <c r="K15" s="58">
        <v>2</v>
      </c>
      <c r="L15" s="55">
        <v>2</v>
      </c>
      <c r="M15" s="55">
        <v>0</v>
      </c>
      <c r="N15" s="55"/>
      <c r="O15" s="55"/>
      <c r="P15" s="55"/>
      <c r="Q15" s="55"/>
      <c r="R15" s="55"/>
      <c r="S15" s="55"/>
      <c r="T15" s="77" t="s">
        <v>164</v>
      </c>
      <c r="U15" s="77"/>
      <c r="V15" s="77"/>
      <c r="W15" s="77"/>
      <c r="X15" s="77"/>
      <c r="Y15" s="77"/>
      <c r="Z15" s="77"/>
      <c r="AA15" s="92" t="s">
        <v>165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ht="35.1" customHeight="1" spans="1:39">
      <c r="A16" s="16">
        <v>6</v>
      </c>
      <c r="B16" s="25">
        <v>2021006</v>
      </c>
      <c r="C16" s="19" t="s">
        <v>131</v>
      </c>
      <c r="D16" s="21" t="s">
        <v>7</v>
      </c>
      <c r="E16" s="22"/>
      <c r="F16" s="21"/>
      <c r="G16" s="21"/>
      <c r="H16" s="21"/>
      <c r="I16" s="1" t="s">
        <v>166</v>
      </c>
      <c r="J16" s="21"/>
      <c r="K16" s="58">
        <v>50</v>
      </c>
      <c r="L16" s="55">
        <v>50</v>
      </c>
      <c r="M16" s="55">
        <v>50</v>
      </c>
      <c r="N16" s="55"/>
      <c r="O16" s="55"/>
      <c r="P16" s="55"/>
      <c r="Q16" s="55"/>
      <c r="R16" s="55"/>
      <c r="S16" s="55"/>
      <c r="T16" s="77" t="s">
        <v>167</v>
      </c>
      <c r="U16" s="77"/>
      <c r="V16" s="77"/>
      <c r="W16" s="77"/>
      <c r="X16" s="77"/>
      <c r="Y16" s="77"/>
      <c r="Z16" s="77"/>
      <c r="AA16" s="92" t="s">
        <v>168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t="35.1" customHeight="1" spans="1:39">
      <c r="A17" s="16">
        <v>7</v>
      </c>
      <c r="B17" s="25">
        <v>2021007</v>
      </c>
      <c r="C17" s="19" t="s">
        <v>131</v>
      </c>
      <c r="D17" s="21" t="s">
        <v>8</v>
      </c>
      <c r="E17" s="22"/>
      <c r="F17" s="21"/>
      <c r="G17" s="21"/>
      <c r="H17" s="21"/>
      <c r="I17" s="1" t="s">
        <v>169</v>
      </c>
      <c r="J17" s="21"/>
      <c r="K17" s="58">
        <v>30</v>
      </c>
      <c r="L17" s="55">
        <v>30</v>
      </c>
      <c r="M17" s="55">
        <v>30</v>
      </c>
      <c r="N17" s="55"/>
      <c r="O17" s="55"/>
      <c r="P17" s="55"/>
      <c r="Q17" s="55"/>
      <c r="R17" s="55"/>
      <c r="S17" s="55"/>
      <c r="T17" s="77" t="s">
        <v>170</v>
      </c>
      <c r="U17" s="77"/>
      <c r="V17" s="77"/>
      <c r="W17" s="77"/>
      <c r="X17" s="77"/>
      <c r="Y17" s="77"/>
      <c r="Z17" s="77"/>
      <c r="AA17" s="92" t="s">
        <v>168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ht="35.1" customHeight="1" spans="1:39">
      <c r="A18" s="16">
        <v>8</v>
      </c>
      <c r="B18" s="25">
        <v>2021008</v>
      </c>
      <c r="C18" s="19" t="s">
        <v>131</v>
      </c>
      <c r="D18" s="21" t="s">
        <v>9</v>
      </c>
      <c r="E18" s="22"/>
      <c r="F18" s="21"/>
      <c r="G18" s="21"/>
      <c r="H18" s="21"/>
      <c r="I18" s="1"/>
      <c r="J18" s="21"/>
      <c r="K18" s="55">
        <v>325</v>
      </c>
      <c r="L18" s="55">
        <v>325</v>
      </c>
      <c r="M18" s="55">
        <v>65</v>
      </c>
      <c r="N18" s="55"/>
      <c r="O18" s="55"/>
      <c r="P18" s="55"/>
      <c r="Q18" s="55"/>
      <c r="R18" s="55"/>
      <c r="S18" s="55"/>
      <c r="T18" s="77" t="s">
        <v>171</v>
      </c>
      <c r="U18" s="77"/>
      <c r="V18" s="77"/>
      <c r="W18" s="77"/>
      <c r="X18" s="77"/>
      <c r="Y18" s="77"/>
      <c r="Z18" s="77"/>
      <c r="AA18" s="92" t="s">
        <v>151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ht="35.1" customHeight="1" spans="1:39">
      <c r="A19" s="16">
        <v>9</v>
      </c>
      <c r="B19" s="25">
        <v>2021009</v>
      </c>
      <c r="C19" s="19" t="s">
        <v>131</v>
      </c>
      <c r="D19" s="21" t="s">
        <v>10</v>
      </c>
      <c r="E19" s="22"/>
      <c r="F19" s="21"/>
      <c r="G19" s="21"/>
      <c r="H19" s="21"/>
      <c r="I19" s="1" t="s">
        <v>172</v>
      </c>
      <c r="J19" s="21"/>
      <c r="K19" s="55">
        <v>15</v>
      </c>
      <c r="L19" s="55">
        <v>15</v>
      </c>
      <c r="M19" s="55">
        <v>5</v>
      </c>
      <c r="N19" s="55"/>
      <c r="O19" s="55"/>
      <c r="P19" s="55"/>
      <c r="Q19" s="55"/>
      <c r="R19" s="55"/>
      <c r="S19" s="55"/>
      <c r="T19" s="77" t="s">
        <v>173</v>
      </c>
      <c r="U19" s="77"/>
      <c r="V19" s="77"/>
      <c r="W19" s="77"/>
      <c r="X19" s="77"/>
      <c r="Y19" s="77"/>
      <c r="Z19" s="77"/>
      <c r="AA19" s="92" t="s">
        <v>174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ht="35.1" customHeight="1" spans="1:39">
      <c r="A20" s="16">
        <v>10</v>
      </c>
      <c r="B20" s="25">
        <v>2021010</v>
      </c>
      <c r="C20" s="19" t="s">
        <v>175</v>
      </c>
      <c r="D20" s="21" t="s">
        <v>11</v>
      </c>
      <c r="E20" s="22"/>
      <c r="F20" s="21"/>
      <c r="G20" s="21"/>
      <c r="H20" s="21"/>
      <c r="I20" s="1" t="s">
        <v>176</v>
      </c>
      <c r="J20" s="21"/>
      <c r="K20" s="58">
        <v>10</v>
      </c>
      <c r="L20" s="55">
        <v>10</v>
      </c>
      <c r="M20" s="55">
        <v>10</v>
      </c>
      <c r="N20" s="55"/>
      <c r="O20" s="55"/>
      <c r="P20" s="55"/>
      <c r="Q20" s="55"/>
      <c r="R20" s="55"/>
      <c r="S20" s="55"/>
      <c r="T20" s="77" t="s">
        <v>177</v>
      </c>
      <c r="U20" s="77"/>
      <c r="V20" s="77"/>
      <c r="W20" s="77"/>
      <c r="X20" s="77"/>
      <c r="Y20" s="77"/>
      <c r="Z20" s="77"/>
      <c r="AA20" s="92" t="s">
        <v>178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ht="35.1" customHeight="1" spans="1:39">
      <c r="A21" s="16">
        <v>11</v>
      </c>
      <c r="B21" s="25">
        <v>2021011</v>
      </c>
      <c r="C21" s="19" t="s">
        <v>131</v>
      </c>
      <c r="D21" s="21" t="s">
        <v>12</v>
      </c>
      <c r="E21" s="22"/>
      <c r="F21" s="21"/>
      <c r="G21" s="21"/>
      <c r="H21" s="21"/>
      <c r="I21" s="1"/>
      <c r="J21" s="21"/>
      <c r="K21" s="55">
        <v>9.2</v>
      </c>
      <c r="L21" s="55">
        <v>9.2</v>
      </c>
      <c r="M21" s="55">
        <v>9.2</v>
      </c>
      <c r="N21" s="55"/>
      <c r="O21" s="55"/>
      <c r="P21" s="55"/>
      <c r="Q21" s="55"/>
      <c r="R21" s="55"/>
      <c r="S21" s="55"/>
      <c r="T21" s="77" t="s">
        <v>179</v>
      </c>
      <c r="U21" s="77"/>
      <c r="V21" s="77"/>
      <c r="W21" s="77"/>
      <c r="X21" s="77"/>
      <c r="Y21" s="77"/>
      <c r="Z21" s="77"/>
      <c r="AA21" s="92" t="s">
        <v>180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ht="35.1" customHeight="1" spans="1:39">
      <c r="A22" s="16">
        <v>12</v>
      </c>
      <c r="B22" s="25">
        <v>2021012</v>
      </c>
      <c r="C22" s="19" t="s">
        <v>181</v>
      </c>
      <c r="D22" s="21" t="s">
        <v>13</v>
      </c>
      <c r="E22" s="22"/>
      <c r="F22" s="21"/>
      <c r="G22" s="21"/>
      <c r="H22" s="21"/>
      <c r="I22" s="1"/>
      <c r="J22" s="21"/>
      <c r="K22" s="55">
        <v>25</v>
      </c>
      <c r="L22" s="55">
        <v>25</v>
      </c>
      <c r="M22" s="55">
        <v>5</v>
      </c>
      <c r="N22" s="55"/>
      <c r="O22" s="55"/>
      <c r="P22" s="55"/>
      <c r="Q22" s="55"/>
      <c r="R22" s="55"/>
      <c r="S22" s="55"/>
      <c r="T22" s="77" t="s">
        <v>182</v>
      </c>
      <c r="U22" s="77"/>
      <c r="V22" s="77"/>
      <c r="W22" s="77"/>
      <c r="X22" s="77"/>
      <c r="Y22" s="77"/>
      <c r="Z22" s="77"/>
      <c r="AA22" s="92" t="s">
        <v>181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ht="40.5" spans="1:39">
      <c r="A23" s="16">
        <v>13</v>
      </c>
      <c r="B23" s="25">
        <v>2021013</v>
      </c>
      <c r="C23" s="19" t="s">
        <v>183</v>
      </c>
      <c r="D23" s="23" t="s">
        <v>14</v>
      </c>
      <c r="E23" s="24"/>
      <c r="F23" s="23"/>
      <c r="G23" s="23"/>
      <c r="H23" s="23"/>
      <c r="I23" s="1"/>
      <c r="J23" s="23"/>
      <c r="K23" s="55">
        <v>65</v>
      </c>
      <c r="L23" s="55">
        <v>65</v>
      </c>
      <c r="M23" s="55">
        <v>65</v>
      </c>
      <c r="N23" s="55"/>
      <c r="O23" s="55"/>
      <c r="P23" s="55"/>
      <c r="Q23" s="55"/>
      <c r="R23" s="55"/>
      <c r="S23" s="55"/>
      <c r="T23" s="77" t="s">
        <v>184</v>
      </c>
      <c r="U23" s="77"/>
      <c r="V23" s="77"/>
      <c r="W23" s="77"/>
      <c r="X23" s="77"/>
      <c r="Y23" s="77"/>
      <c r="Z23" s="77"/>
      <c r="AA23" s="92" t="s">
        <v>151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ht="35.1" customHeight="1" spans="1:39">
      <c r="A24" s="16">
        <v>14</v>
      </c>
      <c r="B24" s="25">
        <v>2021014</v>
      </c>
      <c r="C24" s="19" t="s">
        <v>131</v>
      </c>
      <c r="D24" s="23" t="s">
        <v>15</v>
      </c>
      <c r="E24" s="24"/>
      <c r="F24" s="23"/>
      <c r="G24" s="23"/>
      <c r="H24" s="23"/>
      <c r="I24" s="1" t="s">
        <v>185</v>
      </c>
      <c r="J24" s="23"/>
      <c r="K24" s="58">
        <v>100</v>
      </c>
      <c r="L24" s="55">
        <v>100</v>
      </c>
      <c r="M24" s="55">
        <v>100</v>
      </c>
      <c r="N24" s="55"/>
      <c r="O24" s="55"/>
      <c r="P24" s="55"/>
      <c r="Q24" s="55"/>
      <c r="R24" s="55"/>
      <c r="S24" s="55"/>
      <c r="T24" s="77" t="s">
        <v>186</v>
      </c>
      <c r="U24" s="77"/>
      <c r="V24" s="77"/>
      <c r="W24" s="77"/>
      <c r="X24" s="77"/>
      <c r="Y24" s="77"/>
      <c r="Z24" s="77"/>
      <c r="AA24" s="92" t="s">
        <v>187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ht="35.1" customHeight="1" spans="1:39">
      <c r="A25" s="16">
        <v>15</v>
      </c>
      <c r="B25" s="25">
        <v>2021015</v>
      </c>
      <c r="C25" s="19" t="s">
        <v>131</v>
      </c>
      <c r="D25" s="23" t="s">
        <v>16</v>
      </c>
      <c r="E25" s="24"/>
      <c r="F25" s="23"/>
      <c r="G25" s="23"/>
      <c r="H25" s="23"/>
      <c r="I25" s="1"/>
      <c r="J25" s="23"/>
      <c r="K25" s="55">
        <v>30</v>
      </c>
      <c r="L25" s="55">
        <v>30</v>
      </c>
      <c r="M25" s="55">
        <v>10</v>
      </c>
      <c r="N25" s="55"/>
      <c r="O25" s="55"/>
      <c r="P25" s="55"/>
      <c r="Q25" s="55"/>
      <c r="R25" s="55"/>
      <c r="S25" s="55"/>
      <c r="T25" s="76" t="s">
        <v>188</v>
      </c>
      <c r="U25" s="76"/>
      <c r="V25" s="76"/>
      <c r="W25" s="76"/>
      <c r="X25" s="76"/>
      <c r="Y25" s="76"/>
      <c r="Z25" s="76"/>
      <c r="AA25" s="92" t="s">
        <v>189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="1" customFormat="1" ht="35.1" customHeight="1" spans="1:40">
      <c r="A26" s="16">
        <v>16</v>
      </c>
      <c r="B26" s="25">
        <v>2021016</v>
      </c>
      <c r="C26" s="19" t="s">
        <v>131</v>
      </c>
      <c r="D26" s="23" t="s">
        <v>17</v>
      </c>
      <c r="E26" s="24"/>
      <c r="F26" s="23"/>
      <c r="G26" s="23"/>
      <c r="H26" s="23"/>
      <c r="J26" s="23"/>
      <c r="K26" s="55">
        <v>7</v>
      </c>
      <c r="L26" s="55">
        <v>7</v>
      </c>
      <c r="M26" s="55">
        <v>7</v>
      </c>
      <c r="N26" s="55"/>
      <c r="O26" s="55"/>
      <c r="P26" s="55"/>
      <c r="Q26" s="55"/>
      <c r="R26" s="55"/>
      <c r="S26" s="55"/>
      <c r="T26" s="76" t="s">
        <v>190</v>
      </c>
      <c r="U26" s="76"/>
      <c r="V26" s="76"/>
      <c r="W26" s="76"/>
      <c r="X26" s="76"/>
      <c r="Y26" s="76"/>
      <c r="Z26" s="76"/>
      <c r="AA26" s="92" t="s">
        <v>191</v>
      </c>
      <c r="AN26" s="98"/>
    </row>
    <row r="27" s="1" customFormat="1" ht="35.1" customHeight="1" spans="1:40">
      <c r="A27" s="16">
        <v>17</v>
      </c>
      <c r="B27" s="25">
        <v>2021017</v>
      </c>
      <c r="C27" s="19" t="s">
        <v>192</v>
      </c>
      <c r="D27" s="26" t="s">
        <v>18</v>
      </c>
      <c r="E27" s="27"/>
      <c r="F27" s="26"/>
      <c r="G27" s="26"/>
      <c r="H27" s="26"/>
      <c r="I27" s="1" t="s">
        <v>176</v>
      </c>
      <c r="J27" s="26"/>
      <c r="K27" s="60">
        <v>4.0245</v>
      </c>
      <c r="L27" s="61">
        <v>4.0245</v>
      </c>
      <c r="M27" s="61">
        <v>4.0245</v>
      </c>
      <c r="N27" s="55"/>
      <c r="O27" s="61"/>
      <c r="P27" s="55"/>
      <c r="Q27" s="55"/>
      <c r="R27" s="55"/>
      <c r="S27" s="55"/>
      <c r="T27" s="76" t="s">
        <v>193</v>
      </c>
      <c r="U27" s="76"/>
      <c r="V27" s="76"/>
      <c r="W27" s="76"/>
      <c r="X27" s="76"/>
      <c r="Y27" s="76"/>
      <c r="Z27" s="76"/>
      <c r="AA27" s="92" t="s">
        <v>194</v>
      </c>
      <c r="AN27" s="98"/>
    </row>
    <row r="28" s="1" customFormat="1" ht="35.1" customHeight="1" spans="1:40">
      <c r="A28" s="16">
        <v>18</v>
      </c>
      <c r="B28" s="25">
        <v>2021018</v>
      </c>
      <c r="C28" s="19" t="s">
        <v>192</v>
      </c>
      <c r="D28" s="26" t="s">
        <v>19</v>
      </c>
      <c r="E28" s="27"/>
      <c r="F28" s="26"/>
      <c r="G28" s="26"/>
      <c r="H28" s="26"/>
      <c r="I28" s="1" t="s">
        <v>176</v>
      </c>
      <c r="J28" s="26"/>
      <c r="K28" s="58">
        <v>0.08</v>
      </c>
      <c r="L28" s="55">
        <v>0.08</v>
      </c>
      <c r="M28" s="55">
        <v>0.08</v>
      </c>
      <c r="N28" s="55"/>
      <c r="O28" s="55"/>
      <c r="P28" s="55"/>
      <c r="Q28" s="55"/>
      <c r="R28" s="55"/>
      <c r="S28" s="55"/>
      <c r="T28" s="76" t="s">
        <v>193</v>
      </c>
      <c r="U28" s="76"/>
      <c r="V28" s="76"/>
      <c r="W28" s="76"/>
      <c r="X28" s="76"/>
      <c r="Y28" s="76"/>
      <c r="Z28" s="76"/>
      <c r="AA28" s="92" t="s">
        <v>194</v>
      </c>
      <c r="AN28" s="98"/>
    </row>
    <row r="29" s="1" customFormat="1" ht="35.1" customHeight="1" spans="1:40">
      <c r="A29" s="16"/>
      <c r="B29" s="25">
        <v>2021019</v>
      </c>
      <c r="C29" s="19" t="s">
        <v>131</v>
      </c>
      <c r="D29" s="26" t="s">
        <v>25</v>
      </c>
      <c r="E29" s="27"/>
      <c r="F29" s="26"/>
      <c r="G29" s="26"/>
      <c r="H29" s="26"/>
      <c r="I29" s="1" t="s">
        <v>195</v>
      </c>
      <c r="J29" s="26"/>
      <c r="K29" s="62">
        <v>5</v>
      </c>
      <c r="L29" s="55">
        <v>5</v>
      </c>
      <c r="M29" s="55">
        <v>5</v>
      </c>
      <c r="N29" s="55"/>
      <c r="O29" s="55"/>
      <c r="P29" s="55"/>
      <c r="Q29" s="55"/>
      <c r="R29" s="55"/>
      <c r="S29" s="55"/>
      <c r="T29" s="76" t="s">
        <v>196</v>
      </c>
      <c r="U29" s="76"/>
      <c r="V29" s="76"/>
      <c r="W29" s="76"/>
      <c r="X29" s="76"/>
      <c r="Y29" s="76"/>
      <c r="Z29" s="76"/>
      <c r="AA29" s="92" t="s">
        <v>197</v>
      </c>
      <c r="AN29" s="98"/>
    </row>
    <row r="30" s="1" customFormat="1" ht="35.1" customHeight="1" spans="1:40">
      <c r="A30" s="16"/>
      <c r="B30" s="25">
        <v>2021020</v>
      </c>
      <c r="C30" s="19" t="s">
        <v>131</v>
      </c>
      <c r="D30" s="26" t="s">
        <v>26</v>
      </c>
      <c r="E30" s="27"/>
      <c r="F30" s="26"/>
      <c r="G30" s="26"/>
      <c r="H30" s="26"/>
      <c r="J30" s="26"/>
      <c r="K30" s="62">
        <v>35000</v>
      </c>
      <c r="L30" s="55">
        <v>35000</v>
      </c>
      <c r="M30" s="55">
        <v>1100</v>
      </c>
      <c r="N30" s="55"/>
      <c r="O30" s="55"/>
      <c r="P30" s="55"/>
      <c r="Q30" s="55"/>
      <c r="R30" s="55"/>
      <c r="S30" s="55"/>
      <c r="T30" s="76" t="s">
        <v>198</v>
      </c>
      <c r="U30" s="76"/>
      <c r="V30" s="76"/>
      <c r="W30" s="76"/>
      <c r="X30" s="76"/>
      <c r="Y30" s="76"/>
      <c r="Z30" s="76"/>
      <c r="AA30" s="92" t="s">
        <v>199</v>
      </c>
      <c r="AN30" s="98"/>
    </row>
    <row r="31" s="1" customFormat="1" ht="35.1" customHeight="1" spans="1:40">
      <c r="A31" s="16"/>
      <c r="B31" s="25">
        <v>2021021</v>
      </c>
      <c r="C31" s="19" t="s">
        <v>200</v>
      </c>
      <c r="D31" s="26" t="s">
        <v>27</v>
      </c>
      <c r="E31" s="27"/>
      <c r="F31" s="26"/>
      <c r="G31" s="26"/>
      <c r="H31" s="26"/>
      <c r="I31" s="1" t="s">
        <v>145</v>
      </c>
      <c r="J31" s="26"/>
      <c r="K31" s="58">
        <v>50</v>
      </c>
      <c r="L31" s="55">
        <v>50</v>
      </c>
      <c r="M31" s="55">
        <v>50</v>
      </c>
      <c r="N31" s="55"/>
      <c r="O31" s="55"/>
      <c r="P31" s="55"/>
      <c r="Q31" s="55"/>
      <c r="R31" s="55"/>
      <c r="S31" s="55"/>
      <c r="T31" s="76" t="s">
        <v>193</v>
      </c>
      <c r="U31" s="76"/>
      <c r="V31" s="76"/>
      <c r="W31" s="76"/>
      <c r="X31" s="76"/>
      <c r="Y31" s="76"/>
      <c r="Z31" s="76"/>
      <c r="AA31" s="92" t="s">
        <v>200</v>
      </c>
      <c r="AN31" s="98"/>
    </row>
    <row r="32" s="1" customFormat="1" ht="35.1" customHeight="1" spans="1:40">
      <c r="A32" s="16"/>
      <c r="B32" s="25">
        <v>2021022</v>
      </c>
      <c r="C32" s="19" t="s">
        <v>192</v>
      </c>
      <c r="D32" s="26" t="s">
        <v>20</v>
      </c>
      <c r="E32" s="27"/>
      <c r="F32" s="26"/>
      <c r="G32" s="26"/>
      <c r="H32" s="26"/>
      <c r="I32" s="1" t="s">
        <v>201</v>
      </c>
      <c r="J32" s="26"/>
      <c r="K32" s="58">
        <v>60</v>
      </c>
      <c r="L32" s="55">
        <v>60</v>
      </c>
      <c r="M32" s="55">
        <v>60</v>
      </c>
      <c r="N32" s="55"/>
      <c r="O32" s="55"/>
      <c r="P32" s="55"/>
      <c r="Q32" s="55"/>
      <c r="R32" s="55"/>
      <c r="S32" s="55"/>
      <c r="T32" s="76" t="s">
        <v>193</v>
      </c>
      <c r="U32" s="76"/>
      <c r="V32" s="76"/>
      <c r="W32" s="76"/>
      <c r="X32" s="76"/>
      <c r="Y32" s="76"/>
      <c r="Z32" s="76"/>
      <c r="AA32" s="92" t="s">
        <v>194</v>
      </c>
      <c r="AN32" s="98"/>
    </row>
    <row r="33" s="2" customFormat="1" ht="35.1" customHeight="1" spans="1:40">
      <c r="A33" s="28"/>
      <c r="B33" s="29">
        <v>2021023</v>
      </c>
      <c r="C33" s="23" t="s">
        <v>192</v>
      </c>
      <c r="D33" s="30" t="s">
        <v>21</v>
      </c>
      <c r="E33" s="31"/>
      <c r="F33" s="30"/>
      <c r="G33" s="30"/>
      <c r="H33" s="30"/>
      <c r="I33" s="2" t="s">
        <v>176</v>
      </c>
      <c r="J33" s="30"/>
      <c r="K33" s="58">
        <v>10</v>
      </c>
      <c r="L33" s="62">
        <v>10</v>
      </c>
      <c r="M33" s="62">
        <v>10</v>
      </c>
      <c r="N33" s="62"/>
      <c r="O33" s="62"/>
      <c r="P33" s="62"/>
      <c r="Q33" s="62"/>
      <c r="R33" s="62"/>
      <c r="S33" s="62"/>
      <c r="T33" s="77" t="s">
        <v>193</v>
      </c>
      <c r="U33" s="77"/>
      <c r="V33" s="77"/>
      <c r="W33" s="77"/>
      <c r="X33" s="77"/>
      <c r="Y33" s="77"/>
      <c r="Z33" s="77"/>
      <c r="AA33" s="93" t="s">
        <v>194</v>
      </c>
      <c r="AN33" s="99"/>
    </row>
    <row r="34" s="1" customFormat="1" ht="35.1" customHeight="1" spans="1:40">
      <c r="A34" s="16"/>
      <c r="B34" s="25">
        <v>2021024</v>
      </c>
      <c r="C34" s="19" t="s">
        <v>192</v>
      </c>
      <c r="D34" s="26" t="s">
        <v>202</v>
      </c>
      <c r="E34" s="27"/>
      <c r="F34" s="26"/>
      <c r="G34" s="26"/>
      <c r="H34" s="26"/>
      <c r="I34" s="1" t="s">
        <v>176</v>
      </c>
      <c r="J34" s="26"/>
      <c r="K34" s="58">
        <v>10</v>
      </c>
      <c r="L34" s="55">
        <v>10</v>
      </c>
      <c r="M34" s="55">
        <v>10</v>
      </c>
      <c r="N34" s="55"/>
      <c r="O34" s="55"/>
      <c r="P34" s="55"/>
      <c r="Q34" s="55"/>
      <c r="R34" s="55"/>
      <c r="S34" s="55"/>
      <c r="T34" s="76" t="s">
        <v>193</v>
      </c>
      <c r="U34" s="76"/>
      <c r="V34" s="76"/>
      <c r="W34" s="76"/>
      <c r="X34" s="76"/>
      <c r="Y34" s="76"/>
      <c r="Z34" s="76"/>
      <c r="AA34" s="92" t="s">
        <v>194</v>
      </c>
      <c r="AN34" s="98"/>
    </row>
    <row r="35" s="1" customFormat="1" ht="35.1" customHeight="1" spans="1:40">
      <c r="A35" s="16"/>
      <c r="B35" s="25">
        <v>2021025</v>
      </c>
      <c r="C35" s="19" t="s">
        <v>203</v>
      </c>
      <c r="D35" s="26" t="s">
        <v>32</v>
      </c>
      <c r="E35" s="27"/>
      <c r="F35" s="26"/>
      <c r="G35" s="26"/>
      <c r="H35" s="26"/>
      <c r="J35" s="26"/>
      <c r="K35" s="62">
        <v>35</v>
      </c>
      <c r="L35" s="55">
        <v>35</v>
      </c>
      <c r="M35" s="55">
        <v>35</v>
      </c>
      <c r="N35" s="55"/>
      <c r="O35" s="55"/>
      <c r="P35" s="55"/>
      <c r="Q35" s="55"/>
      <c r="R35" s="55"/>
      <c r="S35" s="55"/>
      <c r="T35" s="78" t="s">
        <v>204</v>
      </c>
      <c r="U35" s="78"/>
      <c r="V35" s="78"/>
      <c r="W35" s="78"/>
      <c r="X35" s="78"/>
      <c r="Y35" s="78"/>
      <c r="Z35" s="78"/>
      <c r="AA35" s="92" t="s">
        <v>205</v>
      </c>
      <c r="AN35" s="98"/>
    </row>
    <row r="36" s="1" customFormat="1" ht="35.1" customHeight="1" spans="1:40">
      <c r="A36" s="16"/>
      <c r="B36" s="25">
        <v>2021026</v>
      </c>
      <c r="C36" s="19" t="s">
        <v>206</v>
      </c>
      <c r="D36" s="26" t="s">
        <v>33</v>
      </c>
      <c r="E36" s="27"/>
      <c r="F36" s="26"/>
      <c r="G36" s="26"/>
      <c r="H36" s="26"/>
      <c r="I36" s="1" t="s">
        <v>207</v>
      </c>
      <c r="J36" s="26"/>
      <c r="K36" s="58">
        <v>3</v>
      </c>
      <c r="L36" s="55">
        <v>3</v>
      </c>
      <c r="M36" s="55">
        <v>3</v>
      </c>
      <c r="N36" s="55"/>
      <c r="O36" s="55"/>
      <c r="P36" s="55"/>
      <c r="Q36" s="55"/>
      <c r="R36" s="55"/>
      <c r="S36" s="55"/>
      <c r="T36" s="79" t="s">
        <v>208</v>
      </c>
      <c r="U36" s="79"/>
      <c r="V36" s="79"/>
      <c r="W36" s="79"/>
      <c r="X36" s="79"/>
      <c r="Y36" s="79"/>
      <c r="Z36" s="79"/>
      <c r="AA36" s="92" t="s">
        <v>209</v>
      </c>
      <c r="AN36" s="98"/>
    </row>
    <row r="37" s="2" customFormat="1" ht="35.1" customHeight="1" spans="1:40">
      <c r="A37" s="28"/>
      <c r="B37" s="29">
        <v>2021027</v>
      </c>
      <c r="C37" s="23" t="s">
        <v>200</v>
      </c>
      <c r="D37" s="30" t="s">
        <v>28</v>
      </c>
      <c r="E37" s="31"/>
      <c r="F37" s="30"/>
      <c r="G37" s="30"/>
      <c r="H37" s="30"/>
      <c r="I37" s="2" t="s">
        <v>210</v>
      </c>
      <c r="J37" s="30"/>
      <c r="K37" s="58">
        <v>30</v>
      </c>
      <c r="L37" s="62">
        <v>30</v>
      </c>
      <c r="M37" s="62">
        <v>30</v>
      </c>
      <c r="N37" s="62"/>
      <c r="O37" s="62"/>
      <c r="P37" s="62"/>
      <c r="Q37" s="62"/>
      <c r="R37" s="62"/>
      <c r="S37" s="62"/>
      <c r="T37" s="80" t="s">
        <v>211</v>
      </c>
      <c r="U37" s="80"/>
      <c r="V37" s="80"/>
      <c r="W37" s="80"/>
      <c r="X37" s="80"/>
      <c r="Y37" s="80"/>
      <c r="Z37" s="80"/>
      <c r="AA37" s="93" t="s">
        <v>200</v>
      </c>
      <c r="AN37" s="99"/>
    </row>
    <row r="38" s="2" customFormat="1" ht="35.1" customHeight="1" spans="1:40">
      <c r="A38" s="28"/>
      <c r="B38" s="29">
        <v>2021028</v>
      </c>
      <c r="C38" s="19" t="s">
        <v>192</v>
      </c>
      <c r="D38" s="30" t="s">
        <v>23</v>
      </c>
      <c r="E38" s="31"/>
      <c r="F38" s="30"/>
      <c r="G38" s="30"/>
      <c r="H38" s="30"/>
      <c r="I38" s="2" t="s">
        <v>176</v>
      </c>
      <c r="J38" s="30"/>
      <c r="K38" s="58">
        <v>2</v>
      </c>
      <c r="L38" s="62">
        <v>2</v>
      </c>
      <c r="M38" s="62">
        <v>2</v>
      </c>
      <c r="N38" s="62"/>
      <c r="O38" s="62"/>
      <c r="P38" s="62"/>
      <c r="Q38" s="62"/>
      <c r="R38" s="62"/>
      <c r="S38" s="62"/>
      <c r="T38" s="80" t="s">
        <v>212</v>
      </c>
      <c r="U38" s="80"/>
      <c r="V38" s="80"/>
      <c r="W38" s="80"/>
      <c r="X38" s="80"/>
      <c r="Y38" s="80"/>
      <c r="Z38" s="80"/>
      <c r="AA38" s="93" t="s">
        <v>194</v>
      </c>
      <c r="AN38" s="99"/>
    </row>
    <row r="39" s="2" customFormat="1" ht="35.1" customHeight="1" spans="1:40">
      <c r="A39" s="28"/>
      <c r="B39" s="29">
        <v>2021029</v>
      </c>
      <c r="C39" s="23" t="s">
        <v>213</v>
      </c>
      <c r="D39" s="30" t="s">
        <v>37</v>
      </c>
      <c r="E39" s="31"/>
      <c r="F39" s="30"/>
      <c r="G39" s="30"/>
      <c r="H39" s="30"/>
      <c r="I39" s="2" t="s">
        <v>214</v>
      </c>
      <c r="J39" s="30"/>
      <c r="K39" s="58">
        <v>5</v>
      </c>
      <c r="L39" s="62">
        <v>5</v>
      </c>
      <c r="M39" s="62">
        <v>5</v>
      </c>
      <c r="N39" s="62"/>
      <c r="O39" s="62"/>
      <c r="P39" s="62"/>
      <c r="Q39" s="62"/>
      <c r="R39" s="62"/>
      <c r="S39" s="62"/>
      <c r="T39" s="80" t="s">
        <v>215</v>
      </c>
      <c r="U39" s="80"/>
      <c r="V39" s="80"/>
      <c r="W39" s="80"/>
      <c r="X39" s="80"/>
      <c r="Y39" s="80"/>
      <c r="Z39" s="80"/>
      <c r="AA39" s="93" t="s">
        <v>216</v>
      </c>
      <c r="AN39" s="99"/>
    </row>
    <row r="40" s="2" customFormat="1" ht="35.1" customHeight="1" spans="1:40">
      <c r="A40" s="28"/>
      <c r="B40" s="29">
        <v>2021030</v>
      </c>
      <c r="C40" s="23" t="s">
        <v>217</v>
      </c>
      <c r="D40" s="30" t="s">
        <v>218</v>
      </c>
      <c r="E40" s="31"/>
      <c r="F40" s="30"/>
      <c r="G40" s="30"/>
      <c r="H40" s="30"/>
      <c r="I40" s="2" t="s">
        <v>176</v>
      </c>
      <c r="J40" s="30"/>
      <c r="K40" s="58">
        <v>11</v>
      </c>
      <c r="L40" s="62">
        <v>11</v>
      </c>
      <c r="M40" s="62">
        <v>11</v>
      </c>
      <c r="N40" s="62"/>
      <c r="O40" s="62"/>
      <c r="P40" s="62"/>
      <c r="Q40" s="62"/>
      <c r="R40" s="62"/>
      <c r="S40" s="62"/>
      <c r="T40" s="80" t="s">
        <v>219</v>
      </c>
      <c r="U40" s="80"/>
      <c r="V40" s="80"/>
      <c r="W40" s="80"/>
      <c r="X40" s="80"/>
      <c r="Y40" s="80"/>
      <c r="Z40" s="80"/>
      <c r="AA40" s="93" t="s">
        <v>217</v>
      </c>
      <c r="AN40" s="99"/>
    </row>
    <row r="41" s="2" customFormat="1" ht="35.1" customHeight="1" spans="1:39">
      <c r="A41" s="28"/>
      <c r="B41" s="29">
        <v>2021031</v>
      </c>
      <c r="C41" s="23" t="s">
        <v>217</v>
      </c>
      <c r="D41" s="30" t="s">
        <v>39</v>
      </c>
      <c r="E41" s="31"/>
      <c r="F41" s="30"/>
      <c r="G41" s="30"/>
      <c r="H41" s="30"/>
      <c r="I41" s="2" t="s">
        <v>176</v>
      </c>
      <c r="J41" s="30"/>
      <c r="K41" s="58">
        <v>11.11</v>
      </c>
      <c r="L41" s="62">
        <v>11.11</v>
      </c>
      <c r="M41" s="62">
        <v>11.11</v>
      </c>
      <c r="N41" s="62"/>
      <c r="O41" s="62"/>
      <c r="P41" s="62"/>
      <c r="Q41" s="62"/>
      <c r="R41" s="62"/>
      <c r="S41" s="62"/>
      <c r="T41" s="80" t="s">
        <v>219</v>
      </c>
      <c r="U41" s="80"/>
      <c r="V41" s="80"/>
      <c r="W41" s="80"/>
      <c r="X41" s="80"/>
      <c r="Y41" s="80"/>
      <c r="Z41" s="80"/>
      <c r="AA41" s="93" t="s">
        <v>217</v>
      </c>
      <c r="AM41" s="99"/>
    </row>
    <row r="42" s="2" customFormat="1" ht="35.1" customHeight="1" spans="1:39">
      <c r="A42" s="28"/>
      <c r="B42" s="29">
        <v>2021032</v>
      </c>
      <c r="C42" s="23" t="s">
        <v>192</v>
      </c>
      <c r="D42" s="30" t="s">
        <v>24</v>
      </c>
      <c r="E42" s="31"/>
      <c r="F42" s="30"/>
      <c r="G42" s="30"/>
      <c r="H42" s="30"/>
      <c r="I42" s="2" t="s">
        <v>176</v>
      </c>
      <c r="J42" s="30"/>
      <c r="K42" s="58">
        <v>5</v>
      </c>
      <c r="L42" s="62">
        <v>5</v>
      </c>
      <c r="M42" s="62">
        <v>5</v>
      </c>
      <c r="N42" s="62"/>
      <c r="O42" s="62"/>
      <c r="P42" s="62"/>
      <c r="Q42" s="62"/>
      <c r="R42" s="62"/>
      <c r="S42" s="62"/>
      <c r="T42" s="80" t="s">
        <v>220</v>
      </c>
      <c r="U42" s="80"/>
      <c r="V42" s="80"/>
      <c r="W42" s="80"/>
      <c r="X42" s="80"/>
      <c r="Y42" s="80"/>
      <c r="Z42" s="80"/>
      <c r="AA42" s="93" t="s">
        <v>194</v>
      </c>
      <c r="AM42" s="99"/>
    </row>
    <row r="43" s="2" customFormat="1" ht="35.1" customHeight="1" spans="1:39">
      <c r="A43" s="28"/>
      <c r="B43" s="25">
        <v>2021033</v>
      </c>
      <c r="C43" s="19"/>
      <c r="D43" s="1" t="s">
        <v>45</v>
      </c>
      <c r="E43" s="32"/>
      <c r="F43" s="1"/>
      <c r="G43" s="1"/>
      <c r="H43" s="1"/>
      <c r="I43" s="2" t="s">
        <v>221</v>
      </c>
      <c r="J43" s="1"/>
      <c r="K43" s="62">
        <v>5</v>
      </c>
      <c r="L43" s="55">
        <v>5</v>
      </c>
      <c r="M43" s="55">
        <v>5</v>
      </c>
      <c r="N43" s="55"/>
      <c r="O43" s="55"/>
      <c r="P43" s="55"/>
      <c r="Q43" s="55"/>
      <c r="R43" s="55"/>
      <c r="S43" s="55"/>
      <c r="T43" s="81"/>
      <c r="U43" s="81"/>
      <c r="V43" s="81"/>
      <c r="W43" s="81"/>
      <c r="X43" s="81"/>
      <c r="Y43" s="81"/>
      <c r="Z43" s="81"/>
      <c r="AA43" s="92" t="s">
        <v>222</v>
      </c>
      <c r="AM43" s="99"/>
    </row>
    <row r="44" s="2" customFormat="1" ht="35.1" customHeight="1" spans="1:39">
      <c r="A44" s="28"/>
      <c r="B44" s="25">
        <v>2021034</v>
      </c>
      <c r="C44" s="19"/>
      <c r="D44" s="1" t="s">
        <v>46</v>
      </c>
      <c r="E44" s="32"/>
      <c r="F44" s="1"/>
      <c r="G44" s="1"/>
      <c r="H44" s="1"/>
      <c r="I44" s="2" t="s">
        <v>223</v>
      </c>
      <c r="J44" s="1"/>
      <c r="K44" s="62">
        <v>5</v>
      </c>
      <c r="L44" s="55">
        <v>5</v>
      </c>
      <c r="M44" s="55">
        <v>5</v>
      </c>
      <c r="N44" s="55"/>
      <c r="O44" s="55"/>
      <c r="P44" s="55"/>
      <c r="Q44" s="55"/>
      <c r="R44" s="55"/>
      <c r="S44" s="55"/>
      <c r="T44" s="81"/>
      <c r="U44" s="81"/>
      <c r="V44" s="81"/>
      <c r="W44" s="81"/>
      <c r="X44" s="81"/>
      <c r="Y44" s="81"/>
      <c r="Z44" s="81"/>
      <c r="AA44" s="92" t="s">
        <v>224</v>
      </c>
      <c r="AM44" s="99"/>
    </row>
    <row r="45" s="2" customFormat="1" ht="35.1" customHeight="1" spans="1:39">
      <c r="A45" s="28"/>
      <c r="B45" s="25">
        <v>2021035</v>
      </c>
      <c r="C45" s="19" t="s">
        <v>131</v>
      </c>
      <c r="D45" s="23" t="s">
        <v>17</v>
      </c>
      <c r="E45" s="24"/>
      <c r="F45" s="23"/>
      <c r="G45" s="23"/>
      <c r="H45" s="23"/>
      <c r="J45" s="23"/>
      <c r="K45" s="62">
        <v>5</v>
      </c>
      <c r="L45" s="55">
        <v>5</v>
      </c>
      <c r="M45" s="55">
        <v>5</v>
      </c>
      <c r="N45" s="55"/>
      <c r="O45" s="55"/>
      <c r="P45" s="55"/>
      <c r="Q45" s="55"/>
      <c r="R45" s="55"/>
      <c r="S45" s="55"/>
      <c r="T45" s="80" t="s">
        <v>225</v>
      </c>
      <c r="U45" s="80"/>
      <c r="V45" s="80"/>
      <c r="W45" s="80"/>
      <c r="X45" s="80"/>
      <c r="Y45" s="80"/>
      <c r="Z45" s="80"/>
      <c r="AA45" s="92" t="s">
        <v>205</v>
      </c>
      <c r="AM45" s="99"/>
    </row>
    <row r="46" s="3" customFormat="1" ht="35.1" customHeight="1" spans="1:39">
      <c r="A46" s="33"/>
      <c r="B46" s="34">
        <v>2021036</v>
      </c>
      <c r="C46" s="35" t="s">
        <v>206</v>
      </c>
      <c r="D46" s="35" t="s">
        <v>34</v>
      </c>
      <c r="E46" s="36"/>
      <c r="F46" s="35"/>
      <c r="G46" s="35"/>
      <c r="H46" s="35"/>
      <c r="I46" s="3" t="s">
        <v>176</v>
      </c>
      <c r="J46" s="35"/>
      <c r="K46" s="58">
        <v>68</v>
      </c>
      <c r="L46" s="58">
        <v>68</v>
      </c>
      <c r="M46" s="58">
        <v>68</v>
      </c>
      <c r="N46" s="58"/>
      <c r="O46" s="58"/>
      <c r="P46" s="58"/>
      <c r="Q46" s="58"/>
      <c r="R46" s="58"/>
      <c r="S46" s="58"/>
      <c r="T46" s="82" t="s">
        <v>226</v>
      </c>
      <c r="U46" s="82"/>
      <c r="V46" s="82"/>
      <c r="W46" s="82"/>
      <c r="X46" s="82"/>
      <c r="Y46" s="82"/>
      <c r="Z46" s="82"/>
      <c r="AA46" s="94" t="s">
        <v>206</v>
      </c>
      <c r="AM46" s="100"/>
    </row>
    <row r="47" s="3" customFormat="1" ht="35.1" customHeight="1" spans="1:39">
      <c r="A47" s="33"/>
      <c r="B47" s="34">
        <v>2021037</v>
      </c>
      <c r="C47" s="35" t="s">
        <v>206</v>
      </c>
      <c r="D47" s="35" t="s">
        <v>35</v>
      </c>
      <c r="E47" s="36"/>
      <c r="F47" s="35"/>
      <c r="G47" s="35"/>
      <c r="H47" s="35"/>
      <c r="I47" s="3" t="s">
        <v>176</v>
      </c>
      <c r="J47" s="35"/>
      <c r="K47" s="58">
        <v>68</v>
      </c>
      <c r="L47" s="58">
        <v>68</v>
      </c>
      <c r="M47" s="58">
        <v>68</v>
      </c>
      <c r="N47" s="58"/>
      <c r="O47" s="58"/>
      <c r="P47" s="58"/>
      <c r="Q47" s="58"/>
      <c r="R47" s="58"/>
      <c r="S47" s="58"/>
      <c r="T47" s="82" t="s">
        <v>226</v>
      </c>
      <c r="U47" s="82"/>
      <c r="V47" s="82"/>
      <c r="W47" s="82"/>
      <c r="X47" s="82"/>
      <c r="Y47" s="82"/>
      <c r="Z47" s="82"/>
      <c r="AA47" s="94" t="s">
        <v>206</v>
      </c>
      <c r="AM47" s="100"/>
    </row>
    <row r="48" s="3" customFormat="1" ht="35.1" customHeight="1" spans="1:39">
      <c r="A48" s="33"/>
      <c r="B48" s="34">
        <v>2021038</v>
      </c>
      <c r="C48" s="35" t="s">
        <v>206</v>
      </c>
      <c r="D48" s="35" t="s">
        <v>227</v>
      </c>
      <c r="E48" s="36"/>
      <c r="F48" s="35"/>
      <c r="G48" s="35"/>
      <c r="H48" s="35"/>
      <c r="I48" s="3" t="s">
        <v>176</v>
      </c>
      <c r="J48" s="35"/>
      <c r="K48" s="58">
        <v>68</v>
      </c>
      <c r="L48" s="58">
        <v>68</v>
      </c>
      <c r="M48" s="58">
        <v>68</v>
      </c>
      <c r="N48" s="58"/>
      <c r="O48" s="58"/>
      <c r="P48" s="58"/>
      <c r="Q48" s="58"/>
      <c r="R48" s="58"/>
      <c r="S48" s="58"/>
      <c r="T48" s="82" t="s">
        <v>226</v>
      </c>
      <c r="U48" s="82"/>
      <c r="V48" s="82"/>
      <c r="W48" s="82"/>
      <c r="X48" s="82"/>
      <c r="Y48" s="82"/>
      <c r="Z48" s="82"/>
      <c r="AA48" s="94" t="s">
        <v>206</v>
      </c>
      <c r="AM48" s="100"/>
    </row>
    <row r="49" s="2" customFormat="1" ht="35.1" customHeight="1" spans="1:39">
      <c r="A49" s="28"/>
      <c r="B49" s="25">
        <v>2021039</v>
      </c>
      <c r="C49" s="19" t="s">
        <v>228</v>
      </c>
      <c r="D49" s="30" t="s">
        <v>47</v>
      </c>
      <c r="E49" s="31"/>
      <c r="F49" s="30"/>
      <c r="G49" s="30"/>
      <c r="H49" s="30"/>
      <c r="I49" s="2" t="s">
        <v>176</v>
      </c>
      <c r="J49" s="30"/>
      <c r="K49" s="60">
        <v>21.0508</v>
      </c>
      <c r="L49" s="63">
        <v>21.0508</v>
      </c>
      <c r="M49" s="63">
        <v>21.0508</v>
      </c>
      <c r="N49" s="62"/>
      <c r="O49" s="63"/>
      <c r="P49" s="62"/>
      <c r="Q49" s="62"/>
      <c r="R49" s="62"/>
      <c r="S49" s="62"/>
      <c r="T49" s="80" t="s">
        <v>229</v>
      </c>
      <c r="U49" s="80"/>
      <c r="V49" s="80"/>
      <c r="W49" s="80"/>
      <c r="X49" s="80"/>
      <c r="Y49" s="80"/>
      <c r="Z49" s="80"/>
      <c r="AA49" s="93" t="s">
        <v>230</v>
      </c>
      <c r="AM49" s="99"/>
    </row>
    <row r="50" s="2" customFormat="1" ht="35.1" customHeight="1" spans="1:39">
      <c r="A50" s="28"/>
      <c r="B50" s="29">
        <v>2021040</v>
      </c>
      <c r="C50" s="23" t="s">
        <v>200</v>
      </c>
      <c r="D50" s="23" t="s">
        <v>29</v>
      </c>
      <c r="E50" s="24"/>
      <c r="F50" s="23"/>
      <c r="G50" s="23"/>
      <c r="H50" s="23"/>
      <c r="I50" s="2" t="s">
        <v>176</v>
      </c>
      <c r="J50" s="23"/>
      <c r="K50" s="58">
        <v>1.1</v>
      </c>
      <c r="L50" s="62">
        <v>1.1</v>
      </c>
      <c r="M50" s="62">
        <v>1.1</v>
      </c>
      <c r="N50" s="62"/>
      <c r="O50" s="62"/>
      <c r="P50" s="62"/>
      <c r="Q50" s="62"/>
      <c r="R50" s="62"/>
      <c r="S50" s="62"/>
      <c r="T50" s="83" t="s">
        <v>231</v>
      </c>
      <c r="U50" s="83"/>
      <c r="V50" s="83"/>
      <c r="W50" s="83"/>
      <c r="X50" s="83"/>
      <c r="Y50" s="83"/>
      <c r="Z50" s="83"/>
      <c r="AA50" s="93" t="s">
        <v>200</v>
      </c>
      <c r="AM50" s="99"/>
    </row>
    <row r="51" s="2" customFormat="1" ht="35.1" customHeight="1" spans="1:39">
      <c r="A51" s="28"/>
      <c r="B51" s="29">
        <v>2021041</v>
      </c>
      <c r="C51" s="23" t="s">
        <v>200</v>
      </c>
      <c r="D51" s="2" t="s">
        <v>30</v>
      </c>
      <c r="E51" s="37"/>
      <c r="I51" s="2" t="s">
        <v>232</v>
      </c>
      <c r="K51" s="58">
        <v>10</v>
      </c>
      <c r="L51" s="62">
        <v>10</v>
      </c>
      <c r="M51" s="62">
        <v>10</v>
      </c>
      <c r="N51" s="62"/>
      <c r="O51" s="62"/>
      <c r="P51" s="62"/>
      <c r="Q51" s="62"/>
      <c r="R51" s="62"/>
      <c r="S51" s="62"/>
      <c r="T51" s="83" t="s">
        <v>233</v>
      </c>
      <c r="U51" s="83"/>
      <c r="V51" s="83"/>
      <c r="W51" s="83"/>
      <c r="X51" s="83"/>
      <c r="Y51" s="83"/>
      <c r="Z51" s="83"/>
      <c r="AA51" s="93" t="s">
        <v>200</v>
      </c>
      <c r="AM51" s="99"/>
    </row>
    <row r="52" s="2" customFormat="1" ht="35.1" customHeight="1" spans="1:39">
      <c r="A52" s="28"/>
      <c r="B52" s="29">
        <v>2021042</v>
      </c>
      <c r="C52" s="23" t="s">
        <v>217</v>
      </c>
      <c r="D52" s="23" t="s">
        <v>40</v>
      </c>
      <c r="E52" s="24"/>
      <c r="F52" s="23"/>
      <c r="G52" s="23"/>
      <c r="H52" s="23"/>
      <c r="I52" s="2" t="s">
        <v>176</v>
      </c>
      <c r="J52" s="23"/>
      <c r="K52" s="58">
        <v>20</v>
      </c>
      <c r="L52" s="62">
        <v>12.2</v>
      </c>
      <c r="M52" s="62">
        <v>12.2</v>
      </c>
      <c r="N52" s="62"/>
      <c r="O52" s="62"/>
      <c r="P52" s="62"/>
      <c r="Q52" s="62"/>
      <c r="R52" s="62"/>
      <c r="S52" s="62"/>
      <c r="T52" s="83" t="s">
        <v>234</v>
      </c>
      <c r="U52" s="83"/>
      <c r="V52" s="83"/>
      <c r="W52" s="83"/>
      <c r="X52" s="83"/>
      <c r="Y52" s="83"/>
      <c r="Z52" s="83"/>
      <c r="AA52" s="93" t="s">
        <v>217</v>
      </c>
      <c r="AM52" s="99"/>
    </row>
    <row r="53" s="2" customFormat="1" ht="35.1" customHeight="1" spans="1:39">
      <c r="A53" s="28"/>
      <c r="B53" s="29">
        <v>2021043</v>
      </c>
      <c r="C53" s="23" t="s">
        <v>217</v>
      </c>
      <c r="D53" s="38" t="s">
        <v>41</v>
      </c>
      <c r="E53" s="39"/>
      <c r="F53" s="38"/>
      <c r="G53" s="38"/>
      <c r="H53" s="38"/>
      <c r="I53" s="2" t="s">
        <v>176</v>
      </c>
      <c r="J53" s="38"/>
      <c r="K53" s="58">
        <v>33</v>
      </c>
      <c r="L53" s="62">
        <v>22.2</v>
      </c>
      <c r="M53" s="62">
        <v>22.2</v>
      </c>
      <c r="N53" s="62"/>
      <c r="O53" s="62"/>
      <c r="P53" s="62"/>
      <c r="Q53" s="62"/>
      <c r="R53" s="62"/>
      <c r="S53" s="62"/>
      <c r="T53" s="83" t="s">
        <v>234</v>
      </c>
      <c r="U53" s="83"/>
      <c r="V53" s="83"/>
      <c r="W53" s="83"/>
      <c r="X53" s="83"/>
      <c r="Y53" s="83"/>
      <c r="Z53" s="83"/>
      <c r="AA53" s="93" t="s">
        <v>217</v>
      </c>
      <c r="AM53" s="99"/>
    </row>
    <row r="54" s="2" customFormat="1" ht="35.1" customHeight="1" spans="1:39">
      <c r="A54" s="28"/>
      <c r="B54" s="29">
        <v>2021044</v>
      </c>
      <c r="C54" s="23" t="s">
        <v>217</v>
      </c>
      <c r="D54" s="38" t="s">
        <v>42</v>
      </c>
      <c r="E54" s="39"/>
      <c r="F54" s="38"/>
      <c r="G54" s="38"/>
      <c r="H54" s="38"/>
      <c r="I54" s="2" t="s">
        <v>176</v>
      </c>
      <c r="J54" s="38"/>
      <c r="K54" s="64">
        <v>11.111</v>
      </c>
      <c r="L54" s="65">
        <v>11.111</v>
      </c>
      <c r="M54" s="65">
        <v>11.111</v>
      </c>
      <c r="N54" s="62"/>
      <c r="O54" s="65"/>
      <c r="P54" s="65"/>
      <c r="Q54" s="65"/>
      <c r="R54" s="65"/>
      <c r="S54" s="65"/>
      <c r="T54" s="83" t="s">
        <v>235</v>
      </c>
      <c r="U54" s="83"/>
      <c r="V54" s="83"/>
      <c r="W54" s="83"/>
      <c r="X54" s="83"/>
      <c r="Y54" s="83"/>
      <c r="Z54" s="83"/>
      <c r="AA54" s="93" t="s">
        <v>217</v>
      </c>
      <c r="AM54" s="99"/>
    </row>
    <row r="55" s="2" customFormat="1" ht="35.1" customHeight="1" spans="1:39">
      <c r="A55" s="28"/>
      <c r="B55" s="25">
        <v>2021045</v>
      </c>
      <c r="C55" s="19" t="s">
        <v>236</v>
      </c>
      <c r="D55" s="38" t="s">
        <v>48</v>
      </c>
      <c r="E55" s="39"/>
      <c r="F55" s="38"/>
      <c r="G55" s="38"/>
      <c r="H55" s="38"/>
      <c r="I55" s="2" t="s">
        <v>176</v>
      </c>
      <c r="J55" s="38"/>
      <c r="K55" s="58">
        <v>0.1</v>
      </c>
      <c r="L55" s="62">
        <v>0.1</v>
      </c>
      <c r="M55" s="62">
        <v>0.1</v>
      </c>
      <c r="N55" s="62"/>
      <c r="O55" s="62"/>
      <c r="P55" s="62"/>
      <c r="Q55" s="62"/>
      <c r="R55" s="62"/>
      <c r="S55" s="62"/>
      <c r="T55" s="83" t="s">
        <v>237</v>
      </c>
      <c r="U55" s="83"/>
      <c r="V55" s="83"/>
      <c r="W55" s="83"/>
      <c r="X55" s="83"/>
      <c r="Y55" s="83"/>
      <c r="Z55" s="83"/>
      <c r="AA55" s="93"/>
      <c r="AM55" s="99"/>
    </row>
    <row r="56" s="3" customFormat="1" ht="35.1" customHeight="1" spans="1:39">
      <c r="A56" s="33"/>
      <c r="B56" s="34">
        <v>2021046</v>
      </c>
      <c r="C56" s="40" t="s">
        <v>238</v>
      </c>
      <c r="D56" s="41" t="s">
        <v>49</v>
      </c>
      <c r="E56" s="42"/>
      <c r="F56" s="41"/>
      <c r="G56" s="41"/>
      <c r="H56" s="41"/>
      <c r="I56" s="3" t="s">
        <v>239</v>
      </c>
      <c r="J56" s="41"/>
      <c r="K56" s="58">
        <v>100</v>
      </c>
      <c r="L56" s="58">
        <v>100</v>
      </c>
      <c r="M56" s="58">
        <v>100</v>
      </c>
      <c r="N56" s="58"/>
      <c r="O56" s="58"/>
      <c r="P56" s="58"/>
      <c r="Q56" s="58"/>
      <c r="R56" s="58"/>
      <c r="S56" s="58"/>
      <c r="T56" s="84"/>
      <c r="U56" s="84"/>
      <c r="V56" s="84"/>
      <c r="W56" s="84"/>
      <c r="X56" s="84"/>
      <c r="Y56" s="84"/>
      <c r="Z56" s="84"/>
      <c r="AA56" s="94"/>
      <c r="AM56" s="100"/>
    </row>
    <row r="57" s="2" customFormat="1" ht="35.1" customHeight="1" spans="1:39">
      <c r="A57" s="28"/>
      <c r="B57" s="25">
        <v>2021047</v>
      </c>
      <c r="C57" s="19"/>
      <c r="D57" s="38" t="s">
        <v>50</v>
      </c>
      <c r="E57" s="39"/>
      <c r="F57" s="38"/>
      <c r="G57" s="38"/>
      <c r="H57" s="38"/>
      <c r="I57" s="2" t="s">
        <v>176</v>
      </c>
      <c r="J57" s="38"/>
      <c r="K57" s="58">
        <v>30</v>
      </c>
      <c r="L57" s="62">
        <v>30</v>
      </c>
      <c r="M57" s="62">
        <v>30</v>
      </c>
      <c r="N57" s="62"/>
      <c r="O57" s="62"/>
      <c r="P57" s="62"/>
      <c r="Q57" s="62"/>
      <c r="R57" s="62"/>
      <c r="S57" s="62"/>
      <c r="T57" s="83" t="s">
        <v>240</v>
      </c>
      <c r="U57" s="83"/>
      <c r="V57" s="83"/>
      <c r="W57" s="83"/>
      <c r="X57" s="83"/>
      <c r="Y57" s="83"/>
      <c r="Z57" s="83"/>
      <c r="AA57" s="93" t="s">
        <v>178</v>
      </c>
      <c r="AM57" s="99"/>
    </row>
    <row r="58" s="4" customFormat="1" ht="35.1" customHeight="1" spans="1:39">
      <c r="A58" s="43"/>
      <c r="B58" s="43">
        <v>2021048</v>
      </c>
      <c r="C58" s="4" t="s">
        <v>238</v>
      </c>
      <c r="D58" s="44" t="s">
        <v>51</v>
      </c>
      <c r="E58" s="44"/>
      <c r="F58" s="45"/>
      <c r="G58" s="45"/>
      <c r="H58" s="45"/>
      <c r="I58" s="4" t="s">
        <v>176</v>
      </c>
      <c r="J58" s="45"/>
      <c r="K58" s="66">
        <v>50</v>
      </c>
      <c r="L58" s="66">
        <v>50</v>
      </c>
      <c r="M58" s="66"/>
      <c r="N58" s="66"/>
      <c r="O58" s="66"/>
      <c r="P58" s="66"/>
      <c r="Q58" s="66"/>
      <c r="R58" s="66"/>
      <c r="S58" s="66"/>
      <c r="T58" s="85"/>
      <c r="U58" s="85"/>
      <c r="V58" s="85"/>
      <c r="W58" s="85"/>
      <c r="X58" s="85"/>
      <c r="Y58" s="85"/>
      <c r="Z58" s="85"/>
      <c r="AA58" s="95" t="s">
        <v>241</v>
      </c>
      <c r="AM58" s="101"/>
    </row>
    <row r="59" s="3" customFormat="1" ht="35.1" customHeight="1" spans="1:39">
      <c r="A59" s="33"/>
      <c r="B59" s="34">
        <v>2021049</v>
      </c>
      <c r="C59" s="46" t="s">
        <v>242</v>
      </c>
      <c r="D59" s="47" t="s">
        <v>52</v>
      </c>
      <c r="E59" s="47"/>
      <c r="F59" s="41"/>
      <c r="G59" s="41"/>
      <c r="H59" s="41"/>
      <c r="J59" s="41"/>
      <c r="K59" s="58">
        <v>100</v>
      </c>
      <c r="L59" s="58">
        <v>100</v>
      </c>
      <c r="M59" s="58">
        <v>100</v>
      </c>
      <c r="N59" s="58"/>
      <c r="O59" s="58"/>
      <c r="P59" s="58"/>
      <c r="Q59" s="58"/>
      <c r="R59" s="58"/>
      <c r="S59" s="58"/>
      <c r="T59" s="84"/>
      <c r="U59" s="84"/>
      <c r="V59" s="84"/>
      <c r="W59" s="84"/>
      <c r="X59" s="84"/>
      <c r="Y59" s="84"/>
      <c r="Z59" s="84"/>
      <c r="AA59" s="94" t="s">
        <v>242</v>
      </c>
      <c r="AM59" s="100"/>
    </row>
    <row r="60" s="2" customFormat="1" ht="35.1" customHeight="1" spans="1:39">
      <c r="A60" s="28"/>
      <c r="B60" s="25">
        <v>2021050</v>
      </c>
      <c r="D60" s="48" t="s">
        <v>53</v>
      </c>
      <c r="E60" s="48"/>
      <c r="F60" s="38"/>
      <c r="G60" s="38"/>
      <c r="H60" s="38"/>
      <c r="J60" s="38"/>
      <c r="K60" s="62">
        <v>10</v>
      </c>
      <c r="L60" s="62">
        <v>10</v>
      </c>
      <c r="M60" s="62">
        <v>10</v>
      </c>
      <c r="N60" s="62"/>
      <c r="O60" s="62"/>
      <c r="P60" s="62"/>
      <c r="Q60" s="62"/>
      <c r="R60" s="62"/>
      <c r="S60" s="62"/>
      <c r="T60" s="83"/>
      <c r="U60" s="83"/>
      <c r="V60" s="83"/>
      <c r="W60" s="83"/>
      <c r="X60" s="83"/>
      <c r="Y60" s="83"/>
      <c r="Z60" s="83"/>
      <c r="AA60" s="93"/>
      <c r="AM60" s="99"/>
    </row>
    <row r="61" s="2" customFormat="1" ht="35.1" customHeight="1" spans="1:39">
      <c r="A61" s="28"/>
      <c r="B61" s="25">
        <v>2021051</v>
      </c>
      <c r="D61" s="48" t="s">
        <v>54</v>
      </c>
      <c r="E61" s="48"/>
      <c r="F61" s="38"/>
      <c r="G61" s="38"/>
      <c r="H61" s="38"/>
      <c r="I61" s="2" t="s">
        <v>176</v>
      </c>
      <c r="J61" s="38"/>
      <c r="K61" s="58">
        <v>20</v>
      </c>
      <c r="L61" s="62">
        <v>20</v>
      </c>
      <c r="M61" s="62">
        <v>20</v>
      </c>
      <c r="N61" s="62"/>
      <c r="O61" s="62"/>
      <c r="P61" s="62"/>
      <c r="Q61" s="62"/>
      <c r="R61" s="62"/>
      <c r="S61" s="62"/>
      <c r="T61" s="83"/>
      <c r="U61" s="83"/>
      <c r="V61" s="83"/>
      <c r="W61" s="83"/>
      <c r="X61" s="83"/>
      <c r="Y61" s="83"/>
      <c r="Z61" s="83"/>
      <c r="AA61" s="93" t="s">
        <v>243</v>
      </c>
      <c r="AM61" s="99"/>
    </row>
    <row r="62" s="2" customFormat="1" ht="35.1" customHeight="1" spans="1:39">
      <c r="A62" s="28"/>
      <c r="B62" s="25">
        <v>2021052</v>
      </c>
      <c r="D62" s="48" t="s">
        <v>55</v>
      </c>
      <c r="E62" s="48"/>
      <c r="F62" s="38"/>
      <c r="G62" s="38"/>
      <c r="H62" s="38"/>
      <c r="I62" s="2" t="s">
        <v>244</v>
      </c>
      <c r="J62" s="38"/>
      <c r="K62" s="58">
        <v>40</v>
      </c>
      <c r="L62" s="62">
        <v>40</v>
      </c>
      <c r="M62" s="62">
        <v>10</v>
      </c>
      <c r="N62" s="62"/>
      <c r="O62" s="62"/>
      <c r="P62" s="62"/>
      <c r="Q62" s="62"/>
      <c r="R62" s="62"/>
      <c r="S62" s="62"/>
      <c r="T62" s="83" t="s">
        <v>245</v>
      </c>
      <c r="U62" s="83"/>
      <c r="V62" s="83"/>
      <c r="W62" s="83"/>
      <c r="X62" s="83"/>
      <c r="Y62" s="83"/>
      <c r="Z62" s="83"/>
      <c r="AA62" s="93" t="s">
        <v>178</v>
      </c>
      <c r="AM62" s="99"/>
    </row>
    <row r="63" s="5" customFormat="1" ht="35.1" customHeight="1" spans="1:39">
      <c r="A63" s="49"/>
      <c r="B63" s="50">
        <v>2021053</v>
      </c>
      <c r="D63" s="51" t="s">
        <v>51</v>
      </c>
      <c r="E63" s="51"/>
      <c r="F63" s="52"/>
      <c r="G63" s="52"/>
      <c r="H63" s="52"/>
      <c r="J63" s="52"/>
      <c r="K63" s="67">
        <v>150</v>
      </c>
      <c r="L63" s="67">
        <v>150</v>
      </c>
      <c r="M63" s="67" t="s">
        <v>246</v>
      </c>
      <c r="N63" s="67"/>
      <c r="O63" s="67"/>
      <c r="P63" s="67"/>
      <c r="Q63" s="67"/>
      <c r="R63" s="67"/>
      <c r="S63" s="67"/>
      <c r="T63" s="86"/>
      <c r="U63" s="86"/>
      <c r="V63" s="86"/>
      <c r="W63" s="86"/>
      <c r="X63" s="86"/>
      <c r="Y63" s="86"/>
      <c r="Z63" s="86"/>
      <c r="AA63" s="96" t="s">
        <v>142</v>
      </c>
      <c r="AM63" s="102"/>
    </row>
    <row r="64" s="2" customFormat="1" ht="35.1" customHeight="1" spans="1:39">
      <c r="A64" s="28"/>
      <c r="B64" s="25">
        <v>2021054</v>
      </c>
      <c r="D64" s="48" t="s">
        <v>56</v>
      </c>
      <c r="E64" s="48"/>
      <c r="F64" s="38"/>
      <c r="G64" s="38"/>
      <c r="H64" s="38"/>
      <c r="I64" s="2" t="s">
        <v>176</v>
      </c>
      <c r="J64" s="38"/>
      <c r="K64" s="68">
        <v>0.011</v>
      </c>
      <c r="L64" s="69">
        <v>0.011</v>
      </c>
      <c r="M64" s="69">
        <v>0.011</v>
      </c>
      <c r="N64" s="62"/>
      <c r="O64" s="69"/>
      <c r="P64" s="69"/>
      <c r="Q64" s="69"/>
      <c r="R64" s="69"/>
      <c r="S64" s="69"/>
      <c r="T64" s="83"/>
      <c r="U64" s="83"/>
      <c r="V64" s="83"/>
      <c r="W64" s="83"/>
      <c r="X64" s="83"/>
      <c r="Y64" s="83"/>
      <c r="Z64" s="83"/>
      <c r="AA64" s="93"/>
      <c r="AM64" s="99"/>
    </row>
    <row r="65" s="2" customFormat="1" ht="35.1" customHeight="1" spans="1:39">
      <c r="A65" s="28"/>
      <c r="B65" s="25">
        <v>2021055</v>
      </c>
      <c r="D65" s="48" t="s">
        <v>57</v>
      </c>
      <c r="E65" s="48"/>
      <c r="F65" s="38"/>
      <c r="G65" s="38"/>
      <c r="H65" s="38"/>
      <c r="J65" s="38"/>
      <c r="K65" s="62">
        <v>10</v>
      </c>
      <c r="L65" s="62">
        <v>10</v>
      </c>
      <c r="M65" s="62">
        <v>10</v>
      </c>
      <c r="N65" s="62"/>
      <c r="O65" s="62"/>
      <c r="P65" s="62"/>
      <c r="Q65" s="62"/>
      <c r="R65" s="62"/>
      <c r="S65" s="62"/>
      <c r="T65" s="83"/>
      <c r="U65" s="83"/>
      <c r="V65" s="83"/>
      <c r="W65" s="83"/>
      <c r="X65" s="83"/>
      <c r="Y65" s="83"/>
      <c r="Z65" s="83"/>
      <c r="AA65" s="93"/>
      <c r="AM65" s="99"/>
    </row>
    <row r="66" s="2" customFormat="1" ht="35.1" customHeight="1" spans="1:39">
      <c r="A66" s="28"/>
      <c r="B66" s="25">
        <v>2021056</v>
      </c>
      <c r="D66" s="48" t="s">
        <v>58</v>
      </c>
      <c r="E66" s="48"/>
      <c r="F66" s="38"/>
      <c r="G66" s="38"/>
      <c r="H66" s="38"/>
      <c r="I66" s="2" t="s">
        <v>247</v>
      </c>
      <c r="J66" s="38"/>
      <c r="K66" s="62">
        <v>10</v>
      </c>
      <c r="L66" s="62">
        <v>10</v>
      </c>
      <c r="M66" s="62">
        <v>10</v>
      </c>
      <c r="N66" s="62"/>
      <c r="O66" s="62"/>
      <c r="P66" s="62"/>
      <c r="Q66" s="62"/>
      <c r="R66" s="62"/>
      <c r="S66" s="62"/>
      <c r="T66" s="83"/>
      <c r="U66" s="83"/>
      <c r="V66" s="83"/>
      <c r="W66" s="83"/>
      <c r="X66" s="83"/>
      <c r="Y66" s="83"/>
      <c r="Z66" s="83"/>
      <c r="AA66" s="93"/>
      <c r="AM66" s="99"/>
    </row>
    <row r="67" s="2" customFormat="1" ht="35.1" customHeight="1" spans="1:39">
      <c r="A67" s="28"/>
      <c r="B67" s="25">
        <v>2021057</v>
      </c>
      <c r="D67" s="48" t="s">
        <v>61</v>
      </c>
      <c r="E67" s="48"/>
      <c r="F67" s="38"/>
      <c r="G67" s="38"/>
      <c r="H67" s="38"/>
      <c r="J67" s="38"/>
      <c r="K67" s="58">
        <v>300</v>
      </c>
      <c r="L67" s="62"/>
      <c r="M67" s="62">
        <v>0</v>
      </c>
      <c r="N67" s="62">
        <v>300</v>
      </c>
      <c r="O67" s="62"/>
      <c r="P67" s="62">
        <v>300</v>
      </c>
      <c r="Q67" s="62"/>
      <c r="R67" s="62"/>
      <c r="S67" s="62"/>
      <c r="T67" s="83"/>
      <c r="U67" s="83"/>
      <c r="V67" s="83"/>
      <c r="W67" s="83"/>
      <c r="X67" s="83"/>
      <c r="Y67" s="83"/>
      <c r="Z67" s="83"/>
      <c r="AA67" s="93" t="s">
        <v>248</v>
      </c>
      <c r="AM67" s="99"/>
    </row>
    <row r="68" s="2" customFormat="1" ht="35.1" customHeight="1" spans="1:39">
      <c r="A68" s="28"/>
      <c r="B68" s="25">
        <v>2021058</v>
      </c>
      <c r="D68" s="48" t="s">
        <v>63</v>
      </c>
      <c r="E68" s="48"/>
      <c r="F68" s="38"/>
      <c r="G68" s="38"/>
      <c r="H68" s="38"/>
      <c r="I68" s="2" t="s">
        <v>249</v>
      </c>
      <c r="J68" s="38"/>
      <c r="K68" s="58">
        <v>32.5</v>
      </c>
      <c r="L68" s="62"/>
      <c r="M68" s="62">
        <v>0</v>
      </c>
      <c r="N68" s="62"/>
      <c r="O68" s="62"/>
      <c r="P68" s="62">
        <v>32.5</v>
      </c>
      <c r="Q68" s="62"/>
      <c r="R68" s="62"/>
      <c r="S68" s="62"/>
      <c r="T68" s="83"/>
      <c r="U68" s="83"/>
      <c r="V68" s="83"/>
      <c r="W68" s="83"/>
      <c r="X68" s="83"/>
      <c r="Y68" s="83"/>
      <c r="Z68" s="83"/>
      <c r="AA68" s="93" t="s">
        <v>250</v>
      </c>
      <c r="AM68" s="99"/>
    </row>
    <row r="69" s="2" customFormat="1" ht="35.1" customHeight="1" spans="1:39">
      <c r="A69" s="28"/>
      <c r="B69" s="25">
        <v>2021059</v>
      </c>
      <c r="D69" s="48" t="s">
        <v>44</v>
      </c>
      <c r="E69" s="48"/>
      <c r="F69" s="38"/>
      <c r="G69" s="38"/>
      <c r="H69" s="38"/>
      <c r="I69" s="2" t="s">
        <v>176</v>
      </c>
      <c r="J69" s="38"/>
      <c r="K69" s="58">
        <v>6</v>
      </c>
      <c r="L69" s="62">
        <v>6</v>
      </c>
      <c r="M69" s="62">
        <v>6</v>
      </c>
      <c r="N69" s="62"/>
      <c r="O69" s="62"/>
      <c r="P69" s="62"/>
      <c r="Q69" s="62"/>
      <c r="R69" s="62"/>
      <c r="S69" s="62"/>
      <c r="T69" s="83"/>
      <c r="U69" s="83"/>
      <c r="V69" s="83"/>
      <c r="W69" s="83"/>
      <c r="X69" s="83"/>
      <c r="Y69" s="83"/>
      <c r="Z69" s="83"/>
      <c r="AA69" s="93"/>
      <c r="AM69" s="99"/>
    </row>
    <row r="70" s="2" customFormat="1" ht="35.1" customHeight="1" spans="1:39">
      <c r="A70" s="28"/>
      <c r="B70" s="25">
        <v>2021060</v>
      </c>
      <c r="D70" s="48" t="s">
        <v>65</v>
      </c>
      <c r="E70" s="48"/>
      <c r="F70" s="38"/>
      <c r="G70" s="38"/>
      <c r="H70" s="38"/>
      <c r="I70" s="2" t="s">
        <v>176</v>
      </c>
      <c r="J70" s="38"/>
      <c r="K70" s="58">
        <v>10</v>
      </c>
      <c r="L70" s="62"/>
      <c r="M70" s="62">
        <v>0</v>
      </c>
      <c r="N70" s="62">
        <v>10</v>
      </c>
      <c r="O70" s="62"/>
      <c r="P70" s="62">
        <v>10</v>
      </c>
      <c r="Q70" s="62"/>
      <c r="R70" s="62"/>
      <c r="S70" s="62"/>
      <c r="T70" s="83"/>
      <c r="U70" s="83"/>
      <c r="V70" s="83"/>
      <c r="W70" s="83"/>
      <c r="X70" s="83"/>
      <c r="Y70" s="83"/>
      <c r="Z70" s="83"/>
      <c r="AA70" s="93" t="s">
        <v>251</v>
      </c>
      <c r="AM70" s="99"/>
    </row>
    <row r="71" s="2" customFormat="1" ht="35.1" customHeight="1" spans="1:39">
      <c r="A71" s="28"/>
      <c r="B71" s="25">
        <v>2021061</v>
      </c>
      <c r="C71" s="2" t="s">
        <v>252</v>
      </c>
      <c r="D71" s="48" t="s">
        <v>253</v>
      </c>
      <c r="E71" s="48"/>
      <c r="F71" s="38"/>
      <c r="G71" s="38"/>
      <c r="H71" s="38"/>
      <c r="I71" s="2" t="s">
        <v>254</v>
      </c>
      <c r="J71" s="38"/>
      <c r="K71" s="58">
        <v>20.7</v>
      </c>
      <c r="L71" s="62">
        <v>20.7</v>
      </c>
      <c r="M71" s="62">
        <v>20.7</v>
      </c>
      <c r="N71" s="62"/>
      <c r="O71" s="62"/>
      <c r="P71" s="62"/>
      <c r="Q71" s="62"/>
      <c r="R71" s="62"/>
      <c r="S71" s="62"/>
      <c r="T71" s="83"/>
      <c r="U71" s="83"/>
      <c r="V71" s="83"/>
      <c r="W71" s="83"/>
      <c r="X71" s="83"/>
      <c r="Y71" s="83"/>
      <c r="Z71" s="83"/>
      <c r="AA71" s="93" t="s">
        <v>255</v>
      </c>
      <c r="AM71" s="99"/>
    </row>
    <row r="72" s="2" customFormat="1" ht="35.1" customHeight="1" spans="1:39">
      <c r="A72" s="28"/>
      <c r="B72" s="25">
        <v>2021062</v>
      </c>
      <c r="D72" s="48" t="s">
        <v>71</v>
      </c>
      <c r="E72" s="48"/>
      <c r="F72" s="38"/>
      <c r="G72" s="38"/>
      <c r="H72" s="38"/>
      <c r="J72" s="38"/>
      <c r="K72" s="62">
        <v>3.8</v>
      </c>
      <c r="L72" s="62">
        <v>3.8</v>
      </c>
      <c r="M72" s="62">
        <v>3.8</v>
      </c>
      <c r="N72" s="62"/>
      <c r="O72" s="62"/>
      <c r="P72" s="62"/>
      <c r="Q72" s="62"/>
      <c r="R72" s="62"/>
      <c r="S72" s="62"/>
      <c r="T72" s="83"/>
      <c r="U72" s="83"/>
      <c r="V72" s="83"/>
      <c r="W72" s="83"/>
      <c r="X72" s="83"/>
      <c r="Y72" s="83"/>
      <c r="Z72" s="83"/>
      <c r="AA72" s="93" t="s">
        <v>256</v>
      </c>
      <c r="AM72" s="99"/>
    </row>
    <row r="73" s="2" customFormat="1" ht="35.1" customHeight="1" spans="1:39">
      <c r="A73" s="28"/>
      <c r="B73" s="25">
        <v>2021063</v>
      </c>
      <c r="D73" s="48" t="s">
        <v>72</v>
      </c>
      <c r="E73" s="48"/>
      <c r="F73" s="38"/>
      <c r="G73" s="38"/>
      <c r="H73" s="38"/>
      <c r="I73" s="2" t="s">
        <v>243</v>
      </c>
      <c r="J73" s="38"/>
      <c r="K73" s="62">
        <v>15</v>
      </c>
      <c r="L73" s="62">
        <v>15</v>
      </c>
      <c r="M73" s="62">
        <v>5</v>
      </c>
      <c r="N73" s="62"/>
      <c r="O73" s="62"/>
      <c r="P73" s="62"/>
      <c r="Q73" s="62"/>
      <c r="R73" s="62"/>
      <c r="S73" s="62"/>
      <c r="T73" s="107" t="s">
        <v>257</v>
      </c>
      <c r="U73" s="107"/>
      <c r="V73" s="107"/>
      <c r="W73" s="107"/>
      <c r="X73" s="107"/>
      <c r="Y73" s="107"/>
      <c r="Z73" s="107"/>
      <c r="AA73" s="93"/>
      <c r="AM73" s="99"/>
    </row>
    <row r="74" s="2" customFormat="1" ht="35.1" customHeight="1" spans="1:39">
      <c r="A74" s="28"/>
      <c r="B74" s="25">
        <v>2021064</v>
      </c>
      <c r="D74" s="48" t="s">
        <v>258</v>
      </c>
      <c r="E74" s="48"/>
      <c r="F74" s="38"/>
      <c r="G74" s="38"/>
      <c r="H74" s="38"/>
      <c r="I74" s="2" t="s">
        <v>216</v>
      </c>
      <c r="J74" s="38"/>
      <c r="K74" s="58">
        <v>20</v>
      </c>
      <c r="L74" s="62">
        <v>20</v>
      </c>
      <c r="M74" s="62">
        <v>20</v>
      </c>
      <c r="N74" s="62"/>
      <c r="O74" s="62"/>
      <c r="P74" s="62"/>
      <c r="Q74" s="62"/>
      <c r="R74" s="62"/>
      <c r="S74" s="62"/>
      <c r="T74" s="83" t="s">
        <v>259</v>
      </c>
      <c r="U74" s="83"/>
      <c r="V74" s="83"/>
      <c r="W74" s="83"/>
      <c r="X74" s="83"/>
      <c r="Y74" s="83"/>
      <c r="Z74" s="83"/>
      <c r="AA74" s="93"/>
      <c r="AM74" s="99"/>
    </row>
    <row r="75" s="2" customFormat="1" ht="35.1" customHeight="1" spans="1:39">
      <c r="A75" s="28"/>
      <c r="B75" s="25">
        <v>2021065</v>
      </c>
      <c r="C75" s="2" t="s">
        <v>252</v>
      </c>
      <c r="D75" s="48" t="s">
        <v>70</v>
      </c>
      <c r="E75" s="48"/>
      <c r="F75" s="38"/>
      <c r="G75" s="38"/>
      <c r="H75" s="38"/>
      <c r="I75" s="2" t="s">
        <v>260</v>
      </c>
      <c r="J75" s="38"/>
      <c r="K75" s="58">
        <v>19.3</v>
      </c>
      <c r="L75" s="62">
        <v>19.3</v>
      </c>
      <c r="M75" s="62">
        <v>19.3</v>
      </c>
      <c r="N75" s="62"/>
      <c r="O75" s="62"/>
      <c r="P75" s="62"/>
      <c r="Q75" s="62"/>
      <c r="R75" s="62"/>
      <c r="S75" s="62"/>
      <c r="T75" s="83" t="s">
        <v>261</v>
      </c>
      <c r="U75" s="83"/>
      <c r="V75" s="83"/>
      <c r="W75" s="83"/>
      <c r="X75" s="83"/>
      <c r="Y75" s="83"/>
      <c r="Z75" s="83"/>
      <c r="AA75" s="93" t="s">
        <v>255</v>
      </c>
      <c r="AM75" s="99"/>
    </row>
    <row r="76" s="3" customFormat="1" ht="35.1" customHeight="1" spans="1:39">
      <c r="A76" s="33"/>
      <c r="B76" s="34">
        <v>2021066</v>
      </c>
      <c r="D76" s="47" t="s">
        <v>73</v>
      </c>
      <c r="E76" s="47"/>
      <c r="F76" s="41"/>
      <c r="G76" s="41"/>
      <c r="H76" s="41"/>
      <c r="I76" s="3" t="s">
        <v>262</v>
      </c>
      <c r="J76" s="41"/>
      <c r="K76" s="58">
        <v>200</v>
      </c>
      <c r="L76" s="58">
        <v>200</v>
      </c>
      <c r="M76" s="58">
        <v>500000</v>
      </c>
      <c r="N76" s="58"/>
      <c r="O76" s="58"/>
      <c r="P76" s="58"/>
      <c r="Q76" s="58"/>
      <c r="R76" s="58"/>
      <c r="S76" s="58"/>
      <c r="T76" s="108" t="s">
        <v>263</v>
      </c>
      <c r="U76" s="108"/>
      <c r="V76" s="108"/>
      <c r="W76" s="108"/>
      <c r="X76" s="108"/>
      <c r="Y76" s="108"/>
      <c r="Z76" s="108"/>
      <c r="AA76" s="94"/>
      <c r="AM76" s="100"/>
    </row>
    <row r="77" s="2" customFormat="1" ht="35.1" customHeight="1" spans="1:39">
      <c r="A77" s="28"/>
      <c r="B77" s="25">
        <v>2021067</v>
      </c>
      <c r="D77" s="2" t="s">
        <v>74</v>
      </c>
      <c r="E77" s="37"/>
      <c r="K77" s="3">
        <v>6.3487</v>
      </c>
      <c r="L77" s="2">
        <v>6.3487</v>
      </c>
      <c r="M77" s="2">
        <v>6.3487</v>
      </c>
      <c r="N77" s="62"/>
      <c r="P77" s="62"/>
      <c r="Q77" s="62"/>
      <c r="R77" s="62"/>
      <c r="S77" s="62"/>
      <c r="T77" s="83"/>
      <c r="U77" s="83"/>
      <c r="V77" s="83"/>
      <c r="W77" s="83"/>
      <c r="X77" s="83"/>
      <c r="Y77" s="83"/>
      <c r="Z77" s="83"/>
      <c r="AA77" s="93" t="s">
        <v>264</v>
      </c>
      <c r="AM77" s="99"/>
    </row>
    <row r="78" s="2" customFormat="1" ht="35.1" customHeight="1" spans="1:39">
      <c r="A78" s="28"/>
      <c r="B78" s="25">
        <v>2021068</v>
      </c>
      <c r="D78" s="48" t="s">
        <v>265</v>
      </c>
      <c r="E78" s="48"/>
      <c r="F78" s="38"/>
      <c r="G78" s="38"/>
      <c r="H78" s="38"/>
      <c r="I78" s="2" t="s">
        <v>266</v>
      </c>
      <c r="J78" s="38"/>
      <c r="K78" s="62">
        <v>10</v>
      </c>
      <c r="L78" s="62">
        <v>10</v>
      </c>
      <c r="M78" s="62"/>
      <c r="N78" s="62"/>
      <c r="O78" s="62"/>
      <c r="P78" s="62"/>
      <c r="Q78" s="62"/>
      <c r="R78" s="62"/>
      <c r="S78" s="62"/>
      <c r="T78" s="83"/>
      <c r="U78" s="83"/>
      <c r="V78" s="83"/>
      <c r="W78" s="83"/>
      <c r="X78" s="83"/>
      <c r="Y78" s="83"/>
      <c r="Z78" s="83"/>
      <c r="AA78" s="93"/>
      <c r="AM78" s="99"/>
    </row>
    <row r="79" s="2" customFormat="1" ht="35.1" customHeight="1" spans="1:39">
      <c r="A79" s="28"/>
      <c r="B79" s="25">
        <v>2021069</v>
      </c>
      <c r="D79" s="48" t="s">
        <v>75</v>
      </c>
      <c r="E79" s="48"/>
      <c r="F79" s="38"/>
      <c r="G79" s="38"/>
      <c r="H79" s="38"/>
      <c r="J79" s="38"/>
      <c r="K79" s="62">
        <v>18</v>
      </c>
      <c r="L79" s="62">
        <v>18</v>
      </c>
      <c r="M79" s="2">
        <v>18</v>
      </c>
      <c r="O79" s="62"/>
      <c r="AA79" s="2" t="s">
        <v>267</v>
      </c>
      <c r="AM79" s="99"/>
    </row>
    <row r="80" s="2" customFormat="1" ht="35.1" customHeight="1" spans="1:39">
      <c r="A80" s="28"/>
      <c r="B80" s="25">
        <v>2021070</v>
      </c>
      <c r="D80" s="2" t="s">
        <v>77</v>
      </c>
      <c r="E80" s="37"/>
      <c r="K80" s="62"/>
      <c r="L80" s="62"/>
      <c r="M80" s="62">
        <v>30.4</v>
      </c>
      <c r="N80" s="62"/>
      <c r="O80" s="62"/>
      <c r="P80" s="62"/>
      <c r="Q80" s="62"/>
      <c r="R80" s="109"/>
      <c r="S80" s="109"/>
      <c r="T80" s="7" t="s">
        <v>268</v>
      </c>
      <c r="U80" s="7"/>
      <c r="V80" s="7"/>
      <c r="W80" s="7"/>
      <c r="X80" s="7"/>
      <c r="Y80" s="7"/>
      <c r="Z80" s="7"/>
      <c r="AA80" s="93"/>
      <c r="AM80" s="99"/>
    </row>
    <row r="81" s="2" customFormat="1" ht="35.1" customHeight="1" spans="1:39">
      <c r="A81" s="28"/>
      <c r="B81" s="25">
        <v>2021071</v>
      </c>
      <c r="D81" s="48" t="s">
        <v>269</v>
      </c>
      <c r="E81" s="48"/>
      <c r="F81" s="38"/>
      <c r="G81" s="38"/>
      <c r="H81" s="38"/>
      <c r="I81" s="2" t="s">
        <v>270</v>
      </c>
      <c r="J81" s="38"/>
      <c r="K81" s="58">
        <v>1100</v>
      </c>
      <c r="L81" s="62">
        <v>1100</v>
      </c>
      <c r="M81" s="62">
        <v>110</v>
      </c>
      <c r="N81" s="62"/>
      <c r="O81" s="62"/>
      <c r="P81" s="62"/>
      <c r="Q81" s="62"/>
      <c r="R81" s="62"/>
      <c r="S81" s="62"/>
      <c r="T81" s="83" t="s">
        <v>271</v>
      </c>
      <c r="U81" s="83"/>
      <c r="V81" s="83"/>
      <c r="W81" s="83"/>
      <c r="X81" s="83"/>
      <c r="Y81" s="83"/>
      <c r="Z81" s="83"/>
      <c r="AA81" s="93" t="s">
        <v>272</v>
      </c>
      <c r="AM81" s="99"/>
    </row>
    <row r="82" s="2" customFormat="1" ht="35.1" customHeight="1" spans="1:39">
      <c r="A82" s="28"/>
      <c r="B82" s="25">
        <v>2021072</v>
      </c>
      <c r="D82" s="48" t="s">
        <v>79</v>
      </c>
      <c r="E82" s="48"/>
      <c r="F82" s="38"/>
      <c r="G82" s="38"/>
      <c r="H82" s="38"/>
      <c r="I82" s="2" t="s">
        <v>273</v>
      </c>
      <c r="J82" s="38"/>
      <c r="K82" s="62">
        <v>105</v>
      </c>
      <c r="L82" s="62">
        <v>105</v>
      </c>
      <c r="M82" s="62">
        <v>105</v>
      </c>
      <c r="N82" s="62"/>
      <c r="O82" s="62"/>
      <c r="P82" s="62"/>
      <c r="Q82" s="62"/>
      <c r="R82" s="62"/>
      <c r="S82" s="62"/>
      <c r="T82" s="83"/>
      <c r="U82" s="83"/>
      <c r="V82" s="83"/>
      <c r="W82" s="83"/>
      <c r="X82" s="83"/>
      <c r="Y82" s="83"/>
      <c r="Z82" s="83"/>
      <c r="AA82" s="93"/>
      <c r="AM82" s="99"/>
    </row>
    <row r="83" s="2" customFormat="1" ht="54" customHeight="1" spans="1:39">
      <c r="A83" s="28"/>
      <c r="B83" s="25">
        <v>2021073</v>
      </c>
      <c r="D83" s="48" t="s">
        <v>80</v>
      </c>
      <c r="E83" s="48"/>
      <c r="F83" s="38"/>
      <c r="G83" s="38"/>
      <c r="H83" s="38"/>
      <c r="I83" s="2" t="s">
        <v>243</v>
      </c>
      <c r="J83" s="38"/>
      <c r="K83" s="62">
        <v>50</v>
      </c>
      <c r="L83" s="62">
        <v>50</v>
      </c>
      <c r="M83" s="62">
        <v>10</v>
      </c>
      <c r="N83" s="62"/>
      <c r="O83" s="62"/>
      <c r="P83" s="62"/>
      <c r="Q83" s="62"/>
      <c r="R83" s="62"/>
      <c r="S83" s="62"/>
      <c r="T83" s="83" t="s">
        <v>274</v>
      </c>
      <c r="U83" s="83"/>
      <c r="V83" s="83"/>
      <c r="W83" s="83"/>
      <c r="X83" s="83"/>
      <c r="Y83" s="83"/>
      <c r="Z83" s="83"/>
      <c r="AA83" s="93" t="s">
        <v>275</v>
      </c>
      <c r="AM83" s="99"/>
    </row>
    <row r="84" s="2" customFormat="1" ht="54" customHeight="1" spans="1:39">
      <c r="A84" s="28"/>
      <c r="B84" s="25">
        <v>2021074</v>
      </c>
      <c r="D84" s="48" t="s">
        <v>81</v>
      </c>
      <c r="E84" s="48"/>
      <c r="F84" s="38"/>
      <c r="G84" s="38"/>
      <c r="H84" s="38"/>
      <c r="J84" s="38"/>
      <c r="K84" s="103">
        <v>6.6666</v>
      </c>
      <c r="L84" s="104">
        <v>6.6666</v>
      </c>
      <c r="M84" s="104">
        <v>6.6666</v>
      </c>
      <c r="N84" s="62"/>
      <c r="O84" s="104"/>
      <c r="P84" s="62"/>
      <c r="Q84" s="62"/>
      <c r="R84" s="62"/>
      <c r="S84" s="62"/>
      <c r="T84" s="83" t="s">
        <v>276</v>
      </c>
      <c r="U84" s="83"/>
      <c r="V84" s="83"/>
      <c r="W84" s="83"/>
      <c r="X84" s="83"/>
      <c r="Y84" s="83"/>
      <c r="Z84" s="83"/>
      <c r="AA84" s="93" t="s">
        <v>277</v>
      </c>
      <c r="AM84" s="99"/>
    </row>
    <row r="85" s="2" customFormat="1" ht="54" customHeight="1" spans="1:39">
      <c r="A85" s="28"/>
      <c r="B85" s="25">
        <v>2021075</v>
      </c>
      <c r="D85" s="48" t="s">
        <v>82</v>
      </c>
      <c r="E85" s="48"/>
      <c r="F85" s="38"/>
      <c r="G85" s="38"/>
      <c r="H85" s="38"/>
      <c r="I85" s="2" t="s">
        <v>278</v>
      </c>
      <c r="J85" s="38"/>
      <c r="K85" s="105">
        <v>5</v>
      </c>
      <c r="L85" s="105">
        <v>5</v>
      </c>
      <c r="M85" s="104"/>
      <c r="N85" s="62"/>
      <c r="O85" s="105"/>
      <c r="P85" s="62"/>
      <c r="Q85" s="62"/>
      <c r="R85" s="62"/>
      <c r="S85" s="62"/>
      <c r="T85" s="83" t="s">
        <v>279</v>
      </c>
      <c r="U85" s="83"/>
      <c r="V85" s="83"/>
      <c r="W85" s="83"/>
      <c r="X85" s="83"/>
      <c r="Y85" s="83"/>
      <c r="Z85" s="83"/>
      <c r="AA85" s="93"/>
      <c r="AM85" s="99"/>
    </row>
    <row r="86" s="2" customFormat="1" ht="54" customHeight="1" spans="1:39">
      <c r="A86" s="28"/>
      <c r="B86" s="25">
        <v>2021076</v>
      </c>
      <c r="D86" s="48" t="s">
        <v>67</v>
      </c>
      <c r="E86" s="48"/>
      <c r="F86" s="38"/>
      <c r="G86" s="38"/>
      <c r="H86" s="38"/>
      <c r="I86" s="2" t="s">
        <v>280</v>
      </c>
      <c r="J86" s="38"/>
      <c r="K86" s="62">
        <v>35</v>
      </c>
      <c r="L86" s="62"/>
      <c r="M86" s="104"/>
      <c r="N86" s="62">
        <v>35</v>
      </c>
      <c r="O86" s="62"/>
      <c r="P86" s="62">
        <v>35</v>
      </c>
      <c r="Q86" s="62"/>
      <c r="R86" s="62"/>
      <c r="S86" s="62"/>
      <c r="T86" s="83" t="s">
        <v>281</v>
      </c>
      <c r="U86" s="83"/>
      <c r="V86" s="83"/>
      <c r="W86" s="83"/>
      <c r="X86" s="83"/>
      <c r="Y86" s="83"/>
      <c r="Z86" s="83"/>
      <c r="AA86" s="93"/>
      <c r="AM86" s="99"/>
    </row>
    <row r="87" s="2" customFormat="1" ht="54" customHeight="1" spans="1:39">
      <c r="A87" s="28"/>
      <c r="B87" s="25">
        <v>2021077</v>
      </c>
      <c r="D87" s="48" t="s">
        <v>83</v>
      </c>
      <c r="E87" s="48"/>
      <c r="F87" s="38"/>
      <c r="G87" s="38"/>
      <c r="H87" s="38"/>
      <c r="I87" s="2" t="s">
        <v>282</v>
      </c>
      <c r="J87" s="38"/>
      <c r="K87" s="62">
        <v>10</v>
      </c>
      <c r="L87" s="62">
        <v>10</v>
      </c>
      <c r="M87" s="62">
        <v>10</v>
      </c>
      <c r="N87" s="104"/>
      <c r="O87" s="62"/>
      <c r="P87" s="62"/>
      <c r="Q87" s="62"/>
      <c r="R87" s="62"/>
      <c r="S87" s="62"/>
      <c r="T87" s="83" t="s">
        <v>283</v>
      </c>
      <c r="U87" s="83"/>
      <c r="V87" s="83"/>
      <c r="W87" s="83"/>
      <c r="X87" s="83"/>
      <c r="Y87" s="83"/>
      <c r="Z87" s="83"/>
      <c r="AA87" s="93"/>
      <c r="AM87" s="99"/>
    </row>
    <row r="88" s="2" customFormat="1" ht="54" customHeight="1" spans="1:39">
      <c r="A88" s="28"/>
      <c r="B88" s="25">
        <v>2021078</v>
      </c>
      <c r="D88" s="48" t="s">
        <v>84</v>
      </c>
      <c r="E88" s="48"/>
      <c r="F88" s="38"/>
      <c r="G88" s="38"/>
      <c r="H88" s="38"/>
      <c r="J88" s="38"/>
      <c r="K88" s="62">
        <v>10</v>
      </c>
      <c r="L88" s="62">
        <v>10</v>
      </c>
      <c r="M88" s="62">
        <v>10</v>
      </c>
      <c r="N88" s="62"/>
      <c r="O88" s="62"/>
      <c r="P88" s="62"/>
      <c r="Q88" s="62"/>
      <c r="R88" s="62"/>
      <c r="S88" s="62"/>
      <c r="T88" s="83" t="s">
        <v>283</v>
      </c>
      <c r="U88" s="83"/>
      <c r="V88" s="83"/>
      <c r="W88" s="83"/>
      <c r="X88" s="83"/>
      <c r="Y88" s="83"/>
      <c r="Z88" s="83"/>
      <c r="AA88" s="93" t="s">
        <v>284</v>
      </c>
      <c r="AM88" s="99"/>
    </row>
    <row r="89" s="2" customFormat="1" ht="54" customHeight="1" spans="1:39">
      <c r="A89" s="28"/>
      <c r="B89" s="25">
        <v>2021079</v>
      </c>
      <c r="D89" s="48" t="s">
        <v>85</v>
      </c>
      <c r="E89" s="48"/>
      <c r="F89" s="38"/>
      <c r="G89" s="38"/>
      <c r="H89" s="38"/>
      <c r="J89" s="38"/>
      <c r="K89" s="62">
        <v>5</v>
      </c>
      <c r="L89" s="62">
        <v>5</v>
      </c>
      <c r="M89" s="62">
        <v>5</v>
      </c>
      <c r="N89" s="62"/>
      <c r="O89" s="62"/>
      <c r="P89" s="62"/>
      <c r="Q89" s="62"/>
      <c r="R89" s="62"/>
      <c r="S89" s="62"/>
      <c r="T89" s="83" t="s">
        <v>285</v>
      </c>
      <c r="U89" s="83"/>
      <c r="V89" s="83"/>
      <c r="W89" s="83"/>
      <c r="X89" s="83"/>
      <c r="Y89" s="83"/>
      <c r="Z89" s="83"/>
      <c r="AA89" s="93" t="s">
        <v>284</v>
      </c>
      <c r="AM89" s="99"/>
    </row>
    <row r="90" s="2" customFormat="1" ht="54" customHeight="1" spans="1:39">
      <c r="A90" s="28"/>
      <c r="B90" s="25">
        <v>2021080</v>
      </c>
      <c r="C90" s="2" t="s">
        <v>200</v>
      </c>
      <c r="D90" s="48" t="s">
        <v>31</v>
      </c>
      <c r="E90" s="48"/>
      <c r="F90" s="38"/>
      <c r="G90" s="38"/>
      <c r="H90" s="38"/>
      <c r="J90" s="38"/>
      <c r="K90" s="62">
        <v>10</v>
      </c>
      <c r="L90" s="62">
        <v>10</v>
      </c>
      <c r="M90" s="62">
        <v>10</v>
      </c>
      <c r="N90" s="62"/>
      <c r="O90" s="62"/>
      <c r="P90" s="62"/>
      <c r="Q90" s="62"/>
      <c r="R90" s="62"/>
      <c r="S90" s="62"/>
      <c r="T90" s="83" t="s">
        <v>286</v>
      </c>
      <c r="U90" s="83"/>
      <c r="V90" s="83"/>
      <c r="W90" s="83"/>
      <c r="X90" s="83"/>
      <c r="Y90" s="83"/>
      <c r="Z90" s="83"/>
      <c r="AA90" s="93" t="s">
        <v>287</v>
      </c>
      <c r="AM90" s="99"/>
    </row>
    <row r="91" s="2" customFormat="1" ht="54" customHeight="1" spans="1:39">
      <c r="A91" s="28"/>
      <c r="B91" s="25">
        <v>2021081</v>
      </c>
      <c r="C91" s="2" t="s">
        <v>217</v>
      </c>
      <c r="D91" s="48" t="s">
        <v>43</v>
      </c>
      <c r="E91" s="48"/>
      <c r="F91" s="38"/>
      <c r="G91" s="38"/>
      <c r="H91" s="38"/>
      <c r="J91" s="38"/>
      <c r="K91" s="62">
        <v>11</v>
      </c>
      <c r="L91" s="62">
        <v>11</v>
      </c>
      <c r="M91" s="62">
        <v>11</v>
      </c>
      <c r="N91" s="62"/>
      <c r="O91" s="62"/>
      <c r="P91" s="62"/>
      <c r="Q91" s="62"/>
      <c r="R91" s="62"/>
      <c r="S91" s="62"/>
      <c r="T91" s="83"/>
      <c r="U91" s="83"/>
      <c r="V91" s="83"/>
      <c r="W91" s="83"/>
      <c r="X91" s="83"/>
      <c r="Y91" s="83"/>
      <c r="Z91" s="83"/>
      <c r="AA91" s="93" t="s">
        <v>288</v>
      </c>
      <c r="AM91" s="99"/>
    </row>
    <row r="92" s="2" customFormat="1" ht="54" customHeight="1" spans="1:39">
      <c r="A92" s="28"/>
      <c r="B92" s="25"/>
      <c r="D92" s="48"/>
      <c r="E92" s="48"/>
      <c r="F92" s="38"/>
      <c r="G92" s="38"/>
      <c r="H92" s="38"/>
      <c r="J92" s="38"/>
      <c r="K92" s="104"/>
      <c r="L92" s="104"/>
      <c r="M92" s="104"/>
      <c r="N92" s="62"/>
      <c r="O92" s="104"/>
      <c r="P92" s="62"/>
      <c r="Q92" s="62"/>
      <c r="R92" s="62"/>
      <c r="S92" s="62"/>
      <c r="T92" s="83"/>
      <c r="U92" s="83"/>
      <c r="V92" s="83"/>
      <c r="W92" s="83"/>
      <c r="X92" s="83"/>
      <c r="Y92" s="83"/>
      <c r="Z92" s="83"/>
      <c r="AA92" s="93"/>
      <c r="AM92" s="99"/>
    </row>
    <row r="93" s="2" customFormat="1" ht="54" customHeight="1" spans="1:39">
      <c r="A93" s="28"/>
      <c r="B93" s="25"/>
      <c r="D93" s="48"/>
      <c r="E93" s="48"/>
      <c r="F93" s="38"/>
      <c r="G93" s="38"/>
      <c r="H93" s="38"/>
      <c r="J93" s="38"/>
      <c r="K93" s="104"/>
      <c r="L93" s="104"/>
      <c r="M93" s="104"/>
      <c r="N93" s="62"/>
      <c r="O93" s="104"/>
      <c r="P93" s="62"/>
      <c r="Q93" s="62"/>
      <c r="R93" s="62"/>
      <c r="S93" s="62"/>
      <c r="T93" s="83"/>
      <c r="U93" s="83"/>
      <c r="V93" s="83"/>
      <c r="W93" s="83"/>
      <c r="X93" s="83"/>
      <c r="Y93" s="83"/>
      <c r="Z93" s="83"/>
      <c r="AA93" s="93"/>
      <c r="AM93" s="99"/>
    </row>
    <row r="94" s="1" customFormat="1" ht="35.1" customHeight="1" spans="1:27">
      <c r="A94" s="16"/>
      <c r="B94" s="25"/>
      <c r="C94" s="19"/>
      <c r="D94" s="1" t="s">
        <v>289</v>
      </c>
      <c r="E94" s="32"/>
      <c r="K94" s="106">
        <v>93.277291</v>
      </c>
      <c r="L94" s="106">
        <v>93.277291</v>
      </c>
      <c r="M94" s="106">
        <v>93.277291</v>
      </c>
      <c r="N94" s="55"/>
      <c r="O94" s="106"/>
      <c r="P94" s="106"/>
      <c r="Q94" s="106"/>
      <c r="R94" s="106"/>
      <c r="S94" s="106"/>
      <c r="T94" s="81"/>
      <c r="U94" s="81"/>
      <c r="V94" s="81"/>
      <c r="W94" s="81"/>
      <c r="X94" s="81"/>
      <c r="Y94" s="81"/>
      <c r="Z94" s="81"/>
      <c r="AA94" s="92"/>
    </row>
    <row r="95" s="1" customFormat="1" ht="35.1" customHeight="1" spans="1:19">
      <c r="A95" s="14" t="s">
        <v>290</v>
      </c>
      <c r="B95" s="14"/>
      <c r="C95" s="15"/>
      <c r="D95" s="14"/>
      <c r="E95" s="88"/>
      <c r="F95" s="14"/>
      <c r="G95" s="14"/>
      <c r="H95" s="14"/>
      <c r="J95" s="14"/>
      <c r="K95" s="55">
        <f>SUM(K4:K94)</f>
        <v>39188.829891</v>
      </c>
      <c r="L95" s="55">
        <f>SUM(L4:L94)</f>
        <v>38788.279891</v>
      </c>
      <c r="M95" s="55">
        <f>SUM(M4:M94)</f>
        <v>502912.679891</v>
      </c>
      <c r="N95" s="55"/>
      <c r="O95" s="55"/>
      <c r="P95" s="55">
        <f>SUM(P5:P94)</f>
        <v>381.95</v>
      </c>
      <c r="Q95" s="55"/>
      <c r="R95" s="55"/>
      <c r="S95" s="55"/>
    </row>
  </sheetData>
  <sheetProtection formatCells="0" insertHyperlinks="0" autoFilter="0"/>
  <mergeCells count="8">
    <mergeCell ref="A1:AA1"/>
    <mergeCell ref="D2:H2"/>
    <mergeCell ref="K2:L2"/>
    <mergeCell ref="M2:N2"/>
    <mergeCell ref="O2:S2"/>
    <mergeCell ref="U2:Z2"/>
    <mergeCell ref="AB2:AM2"/>
    <mergeCell ref="A95:D95"/>
  </mergeCells>
  <pageMargins left="0.31496062992126" right="0.31496062992126" top="0.354330708661417" bottom="0.354330708661417" header="0.31496062992126" footer="0.31496062992126"/>
  <pageSetup paperSize="9" scale="60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线下捐赠大表</vt:lpstr>
      <vt:lpstr>底稿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小宝</cp:lastModifiedBy>
  <dcterms:created xsi:type="dcterms:W3CDTF">2006-09-21T03:21:00Z</dcterms:created>
  <cp:lastPrinted>2021-07-12T21:45:00Z</cp:lastPrinted>
  <dcterms:modified xsi:type="dcterms:W3CDTF">2023-10-27T00:51:47Z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81C91FE0FB6A4A93A11541604DB7633E_13</vt:lpwstr>
  </property>
</Properties>
</file>